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omisiegal/Documents/Documents from PC/2022 WAF/"/>
    </mc:Choice>
  </mc:AlternateContent>
  <xr:revisionPtr revIDLastSave="0" documentId="13_ncr:1_{6AADF808-BA4D-E84A-9032-5CA452364573}" xr6:coauthVersionLast="47" xr6:coauthVersionMax="47" xr10:uidLastSave="{00000000-0000-0000-0000-000000000000}"/>
  <bookViews>
    <workbookView xWindow="6200" yWindow="460" windowWidth="22600" windowHeight="15480" tabRatio="500" activeTab="1" xr2:uid="{00000000-000D-0000-FFFF-FFFF00000000}"/>
  </bookViews>
  <sheets>
    <sheet name="Sheet1" sheetId="1" r:id="rId1"/>
    <sheet name="Participant Table" sheetId="2" r:id="rId2"/>
  </sheets>
  <definedNames>
    <definedName name="_xlnm._FilterDatabase" localSheetId="0" hidden="1">Sheet1!$A$1:$AC$158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39" i="1"/>
  <c r="C101" i="1"/>
  <c r="B99" i="1"/>
  <c r="B15" i="1"/>
  <c r="B32" i="1"/>
  <c r="B36" i="1"/>
  <c r="B39" i="1"/>
  <c r="B41" i="1"/>
  <c r="B53" i="1"/>
  <c r="B51" i="1"/>
  <c r="B65" i="1"/>
  <c r="B70" i="1"/>
  <c r="B72" i="1"/>
  <c r="B77" i="1"/>
  <c r="B88" i="1"/>
  <c r="B92" i="1"/>
  <c r="B91" i="1"/>
  <c r="B100" i="1"/>
  <c r="B96" i="1"/>
  <c r="B95" i="1"/>
  <c r="B94" i="1"/>
  <c r="B60" i="1"/>
  <c r="B47" i="1"/>
  <c r="B26" i="1"/>
  <c r="B18" i="1"/>
  <c r="B17" i="1"/>
  <c r="B23" i="1"/>
  <c r="B19" i="1"/>
  <c r="B6" i="1"/>
  <c r="B5" i="1"/>
  <c r="B4" i="1"/>
  <c r="B3" i="1"/>
  <c r="B14" i="1"/>
  <c r="B13" i="1"/>
  <c r="B12" i="1"/>
  <c r="B11" i="1"/>
  <c r="B10" i="1"/>
  <c r="B9" i="1"/>
  <c r="B8" i="1"/>
  <c r="B16" i="1"/>
  <c r="B22" i="1"/>
  <c r="B21" i="1"/>
  <c r="B25" i="1"/>
  <c r="B46" i="1"/>
  <c r="B45" i="1"/>
  <c r="B44" i="1"/>
  <c r="B43" i="1"/>
  <c r="B42" i="1"/>
  <c r="B40" i="1"/>
  <c r="B38" i="1"/>
  <c r="B37" i="1"/>
  <c r="B35" i="1"/>
  <c r="B34" i="1"/>
  <c r="B33" i="1"/>
  <c r="B31" i="1"/>
  <c r="B30" i="1"/>
  <c r="B29" i="1"/>
  <c r="B56" i="1"/>
  <c r="B55" i="1"/>
  <c r="B54" i="1"/>
  <c r="B52" i="1"/>
  <c r="B50" i="1"/>
  <c r="B49" i="1"/>
  <c r="B59" i="1"/>
  <c r="B58" i="1"/>
  <c r="B61" i="1"/>
  <c r="B93" i="1"/>
  <c r="B90" i="1"/>
  <c r="B89" i="1"/>
  <c r="B87" i="1"/>
  <c r="B86" i="1"/>
  <c r="B85" i="1"/>
  <c r="B84" i="1"/>
  <c r="B83" i="1"/>
  <c r="B82" i="1"/>
  <c r="B81" i="1"/>
  <c r="B80" i="1"/>
  <c r="B79" i="1"/>
  <c r="B78" i="1"/>
  <c r="B76" i="1"/>
  <c r="B74" i="1"/>
  <c r="B73" i="1"/>
  <c r="B71" i="1"/>
  <c r="B69" i="1"/>
  <c r="B68" i="1"/>
  <c r="B67" i="1"/>
  <c r="B66" i="1"/>
  <c r="B64" i="1"/>
  <c r="B63" i="1"/>
  <c r="B98" i="1"/>
  <c r="B103" i="1"/>
  <c r="B102" i="1"/>
  <c r="B101" i="1"/>
  <c r="B107" i="1"/>
  <c r="B111" i="1"/>
  <c r="B110" i="1"/>
  <c r="B109" i="1"/>
  <c r="B115" i="1"/>
  <c r="B113" i="1"/>
  <c r="B112" i="1"/>
  <c r="B116" i="1"/>
  <c r="B128" i="1"/>
  <c r="B133" i="1"/>
  <c r="B158" i="1"/>
  <c r="B157" i="1"/>
  <c r="B156" i="1"/>
  <c r="B155" i="1"/>
  <c r="B154" i="1"/>
  <c r="B153" i="1"/>
  <c r="B152" i="1"/>
  <c r="B105" i="1"/>
  <c r="B149" i="1"/>
  <c r="B148" i="1"/>
  <c r="B147" i="1"/>
  <c r="B145" i="1"/>
  <c r="B144" i="1"/>
  <c r="B142" i="1"/>
  <c r="B140" i="1"/>
  <c r="B138" i="1"/>
  <c r="B137" i="1"/>
  <c r="B135" i="1"/>
  <c r="B131" i="1"/>
  <c r="B130" i="1"/>
  <c r="B127" i="1"/>
  <c r="B126" i="1"/>
  <c r="B125" i="1"/>
  <c r="B124" i="1"/>
  <c r="B123" i="1"/>
  <c r="B122" i="1"/>
  <c r="B121" i="1"/>
  <c r="B120" i="1"/>
  <c r="B118" i="1"/>
  <c r="B117" i="1"/>
  <c r="C152" i="1"/>
  <c r="C105" i="1"/>
  <c r="C149" i="1"/>
  <c r="C147" i="1"/>
  <c r="C144" i="1"/>
  <c r="C142" i="1"/>
  <c r="C139" i="1"/>
  <c r="C138" i="1"/>
  <c r="C130" i="1"/>
  <c r="C127" i="1"/>
  <c r="C125" i="1"/>
  <c r="C124" i="1"/>
  <c r="C123" i="1"/>
  <c r="C120" i="1"/>
  <c r="C116" i="1"/>
  <c r="C115" i="1"/>
  <c r="C112" i="1"/>
  <c r="C107" i="1"/>
  <c r="C103" i="1"/>
  <c r="C98" i="1"/>
  <c r="C95" i="1"/>
  <c r="C93" i="1"/>
  <c r="C92" i="1"/>
  <c r="C86" i="1"/>
  <c r="C83" i="1"/>
  <c r="C82" i="1"/>
  <c r="C80" i="1"/>
  <c r="C79" i="1"/>
  <c r="C78" i="1"/>
  <c r="C77" i="1"/>
  <c r="C71" i="1"/>
  <c r="C70" i="1"/>
  <c r="C66" i="1"/>
  <c r="C65" i="1"/>
  <c r="C61" i="1"/>
  <c r="C60" i="1"/>
  <c r="C58" i="1"/>
  <c r="C55" i="1"/>
  <c r="C53" i="1"/>
  <c r="C42" i="1"/>
  <c r="C41" i="1"/>
  <c r="C40" i="1"/>
  <c r="C39" i="1"/>
  <c r="C35" i="1"/>
  <c r="C29" i="1"/>
  <c r="C28" i="1"/>
  <c r="C16" i="1"/>
  <c r="C15" i="1"/>
  <c r="C13" i="1"/>
  <c r="C12" i="1"/>
  <c r="C11" i="1"/>
  <c r="C8" i="1"/>
</calcChain>
</file>

<file path=xl/sharedStrings.xml><?xml version="1.0" encoding="utf-8"?>
<sst xmlns="http://schemas.openxmlformats.org/spreadsheetml/2006/main" count="632" uniqueCount="572">
  <si>
    <t>Duntemann</t>
  </si>
  <si>
    <t>Mary Ila</t>
  </si>
  <si>
    <t>www.maryiladuntemann.com</t>
  </si>
  <si>
    <t>Stroessner</t>
  </si>
  <si>
    <t>Nancy</t>
  </si>
  <si>
    <t>Prairie Sun Design</t>
  </si>
  <si>
    <t>prairiesundesign.com</t>
  </si>
  <si>
    <t>Hallman</t>
  </si>
  <si>
    <t xml:space="preserve">Carole </t>
  </si>
  <si>
    <t>Delightfully Dyed</t>
  </si>
  <si>
    <t>Kjenstad</t>
  </si>
  <si>
    <t>Judith</t>
  </si>
  <si>
    <t>judithen@earthlink.com</t>
  </si>
  <si>
    <t>Brown</t>
  </si>
  <si>
    <t>Cindy</t>
  </si>
  <si>
    <t>Cindy's Rag Rugs</t>
  </si>
  <si>
    <t>browncindy1913@comcast.net</t>
  </si>
  <si>
    <t>Kennedy</t>
  </si>
  <si>
    <t>Carla</t>
  </si>
  <si>
    <t>Klaypotz</t>
  </si>
  <si>
    <t>klaypotz@me.com</t>
  </si>
  <si>
    <t>Johnson</t>
  </si>
  <si>
    <t>Spiritgrove Art Photography</t>
  </si>
  <si>
    <t>Spiritgrove.com</t>
  </si>
  <si>
    <t>Crouse</t>
  </si>
  <si>
    <t>Susie</t>
  </si>
  <si>
    <t>Metaling Susie</t>
  </si>
  <si>
    <t>www.metalingsusie.etsy.com</t>
  </si>
  <si>
    <t>Jones</t>
  </si>
  <si>
    <t>Linda</t>
  </si>
  <si>
    <t>Danilyn's</t>
  </si>
  <si>
    <t>danilyns@comcast.net</t>
  </si>
  <si>
    <t>Thorsen</t>
  </si>
  <si>
    <t>Gayle</t>
  </si>
  <si>
    <t>gemnord5@yahoo.com</t>
  </si>
  <si>
    <t>Guertin</t>
  </si>
  <si>
    <t>Nina E</t>
  </si>
  <si>
    <t>4 Angels Creations</t>
  </si>
  <si>
    <t>4angelscreations.com</t>
  </si>
  <si>
    <t>Jules Loft</t>
  </si>
  <si>
    <t>www.julesloft.com</t>
  </si>
  <si>
    <t>Schweitzer</t>
  </si>
  <si>
    <t>Susan</t>
  </si>
  <si>
    <t>Engelbretson</t>
  </si>
  <si>
    <t>Karen</t>
  </si>
  <si>
    <t>KJE Felties</t>
  </si>
  <si>
    <t>Facebook.com/kjefelties</t>
  </si>
  <si>
    <t>Laura</t>
  </si>
  <si>
    <t>Wyrd Sisters</t>
  </si>
  <si>
    <t>wyrdsistersshop.com</t>
  </si>
  <si>
    <t>Lynn</t>
  </si>
  <si>
    <t>Egan</t>
  </si>
  <si>
    <t>Wendy</t>
  </si>
  <si>
    <t>wendyre@mninter.net</t>
  </si>
  <si>
    <t>Hoffman</t>
  </si>
  <si>
    <t>Cecelia</t>
  </si>
  <si>
    <t>Cecelia Hoffman Stained Glass</t>
  </si>
  <si>
    <t>choff137@gmail.com</t>
  </si>
  <si>
    <t>Geisen</t>
  </si>
  <si>
    <t>Jan</t>
  </si>
  <si>
    <t>www.jangeisen.com</t>
  </si>
  <si>
    <t>Gordon</t>
  </si>
  <si>
    <t>Kim</t>
  </si>
  <si>
    <t>Open Cupboard Designs</t>
  </si>
  <si>
    <t>www.opencupboarddesigns.com</t>
  </si>
  <si>
    <t>Kate</t>
  </si>
  <si>
    <t>Mendota Paper Co</t>
  </si>
  <si>
    <t>www.etsy.com/shop/mendotapaperco</t>
  </si>
  <si>
    <t>Lorenz</t>
  </si>
  <si>
    <t>Karen Lorenz Designs</t>
  </si>
  <si>
    <t>Klorenz1@frontiernet.net</t>
  </si>
  <si>
    <t>Sumner</t>
  </si>
  <si>
    <t>Bear Paw Paperworks</t>
  </si>
  <si>
    <t>bearpaw-paperworks.com</t>
  </si>
  <si>
    <t>Korpi</t>
  </si>
  <si>
    <t>Sid</t>
  </si>
  <si>
    <t>Just Arting Around</t>
  </si>
  <si>
    <t>www.justartingaroundmn.com</t>
  </si>
  <si>
    <t>Treuting</t>
  </si>
  <si>
    <t>Kristen</t>
  </si>
  <si>
    <t>Kristen's Gourd Creations</t>
  </si>
  <si>
    <t>kristensgourdcreations.com</t>
  </si>
  <si>
    <t>Scepurek</t>
  </si>
  <si>
    <t>Anita</t>
  </si>
  <si>
    <t>Uniquely Yours, Custom Designed by Anita</t>
  </si>
  <si>
    <t>Swanson</t>
  </si>
  <si>
    <t>Sue</t>
  </si>
  <si>
    <t>Purple Apple Arts</t>
  </si>
  <si>
    <t>www.purpleapplearts.com</t>
  </si>
  <si>
    <t>Anderson</t>
  </si>
  <si>
    <t>Suzanne</t>
  </si>
  <si>
    <t>Suz and Roo</t>
  </si>
  <si>
    <t>Keck</t>
  </si>
  <si>
    <t>Robin</t>
  </si>
  <si>
    <t>RK Carvings</t>
  </si>
  <si>
    <t>bigpictureframing@comcast.net</t>
  </si>
  <si>
    <t>Stockton</t>
  </si>
  <si>
    <t>Sherrie</t>
  </si>
  <si>
    <t>Whimsey Welding</t>
  </si>
  <si>
    <t>www.whimsywelding.com</t>
  </si>
  <si>
    <t>Newman</t>
  </si>
  <si>
    <t>Terri</t>
  </si>
  <si>
    <t>Terri's Treasures</t>
  </si>
  <si>
    <t>tnewman99@aol.com</t>
  </si>
  <si>
    <t>Nager</t>
  </si>
  <si>
    <t>Elizabeth</t>
  </si>
  <si>
    <t>LIZ CHARLES</t>
  </si>
  <si>
    <t>Bremer</t>
  </si>
  <si>
    <t>Jennifer</t>
  </si>
  <si>
    <t>Nokomis Knitting Company</t>
  </si>
  <si>
    <t>www.nokoknitco.com</t>
  </si>
  <si>
    <t>Fratzke</t>
  </si>
  <si>
    <t>Beth</t>
  </si>
  <si>
    <t>GLG Jewelry</t>
  </si>
  <si>
    <t>fteacher2003@yahoo.com</t>
  </si>
  <si>
    <t>Hirte-Runtsch</t>
  </si>
  <si>
    <t>Theresa</t>
  </si>
  <si>
    <t>Highland Princess Designs</t>
  </si>
  <si>
    <t>www.highlandprincessdesigns.com</t>
  </si>
  <si>
    <t>Hobson</t>
  </si>
  <si>
    <t>Amanda</t>
  </si>
  <si>
    <t>Grumpy Gnome Naturals</t>
  </si>
  <si>
    <t>Cherney</t>
  </si>
  <si>
    <t>Sharon</t>
  </si>
  <si>
    <t>Natterjacks</t>
  </si>
  <si>
    <t>argent@amerytel.net</t>
  </si>
  <si>
    <t>Wightkin</t>
  </si>
  <si>
    <t>Sally</t>
  </si>
  <si>
    <t>Calligraphy and Lettering Design</t>
  </si>
  <si>
    <t>Korbel</t>
  </si>
  <si>
    <t>Becky</t>
  </si>
  <si>
    <t>Red Sky Beads</t>
  </si>
  <si>
    <t>redskybeads@hotmail.com</t>
  </si>
  <si>
    <t>White</t>
  </si>
  <si>
    <t>Aliya</t>
  </si>
  <si>
    <t>Plays Nicely with Paper</t>
  </si>
  <si>
    <t>aliyawhiteinsights@gmail.com</t>
  </si>
  <si>
    <t>Echols</t>
  </si>
  <si>
    <t>Patti</t>
  </si>
  <si>
    <t>Mississippi Moon</t>
  </si>
  <si>
    <t xml:space="preserve">misspattimoon@yahoo.com  </t>
  </si>
  <si>
    <t>Zimmerman</t>
  </si>
  <si>
    <t>Amy</t>
  </si>
  <si>
    <t>LyricCol Designs</t>
  </si>
  <si>
    <t>www.etsy.com/shop/lyriccol</t>
  </si>
  <si>
    <t>Bare Naked Soap Company</t>
  </si>
  <si>
    <t>www.barenakedsoapcompany.net</t>
  </si>
  <si>
    <t>Auffert</t>
  </si>
  <si>
    <t>Mary Blouin</t>
  </si>
  <si>
    <t>Orange Fishy Design</t>
  </si>
  <si>
    <t>www.orangefishydesign.com</t>
  </si>
  <si>
    <t>Melinda Wolff</t>
  </si>
  <si>
    <t>melinda@melindawolff.com</t>
  </si>
  <si>
    <t>Hartzler</t>
  </si>
  <si>
    <t>Rachael</t>
  </si>
  <si>
    <t>Crocus Hill Creatives</t>
  </si>
  <si>
    <t>facebook.com/crocushillcreatives</t>
  </si>
  <si>
    <t>Cindy Lindgren, LLC</t>
  </si>
  <si>
    <t>www.cindylindgren.com</t>
  </si>
  <si>
    <t>Christine</t>
  </si>
  <si>
    <t>All Things Herbal</t>
  </si>
  <si>
    <t>Allthingsherbal.com</t>
  </si>
  <si>
    <t>Merrill-Jaja</t>
  </si>
  <si>
    <t>Choli</t>
  </si>
  <si>
    <t>cholijalikeweare@gmail.com</t>
  </si>
  <si>
    <t>CB &amp; CO</t>
  </si>
  <si>
    <t>www.coliebugandcompany.com</t>
  </si>
  <si>
    <t>Jenny Webz Ceramics</t>
  </si>
  <si>
    <t>www.jennywebz.com</t>
  </si>
  <si>
    <t>Julie</t>
  </si>
  <si>
    <t>Feat of Clay</t>
  </si>
  <si>
    <t>www.feat-of-clay.com</t>
  </si>
  <si>
    <t>Bunn</t>
  </si>
  <si>
    <t>Jennifer &amp; Lorraine</t>
  </si>
  <si>
    <t>Dapper Dames</t>
  </si>
  <si>
    <t>www.dapperdamesjewelry.com</t>
  </si>
  <si>
    <t>Kruempel</t>
  </si>
  <si>
    <t>Kari</t>
  </si>
  <si>
    <t>Kari K Art</t>
  </si>
  <si>
    <t>karik@karikart.com</t>
  </si>
  <si>
    <t>Aas</t>
  </si>
  <si>
    <t>Ann G.</t>
  </si>
  <si>
    <t>Ann Made in Minnesota</t>
  </si>
  <si>
    <t>www.annmadeinminnesota.com</t>
  </si>
  <si>
    <t>Mielke</t>
  </si>
  <si>
    <t>Stacy</t>
  </si>
  <si>
    <t>SOL Jewelry Design</t>
  </si>
  <si>
    <t>stacy.soljewelrydesign@gmail.com</t>
  </si>
  <si>
    <t>Rike</t>
  </si>
  <si>
    <t>Pauli</t>
  </si>
  <si>
    <t>Turner and Pooch</t>
  </si>
  <si>
    <t>turnerandpooch.biz</t>
  </si>
  <si>
    <t>McDill</t>
  </si>
  <si>
    <t>Elliot</t>
  </si>
  <si>
    <t>elliot.mcdill@gmail.com</t>
  </si>
  <si>
    <t>Thomasina's Cashew Brittle</t>
  </si>
  <si>
    <t>thomasinascashewbrittle.com</t>
  </si>
  <si>
    <t>CB Jewelry Design</t>
  </si>
  <si>
    <t>carlaatb1@gmail.com</t>
  </si>
  <si>
    <t>Busby Bee Salve</t>
  </si>
  <si>
    <t>www.beesalve.com</t>
  </si>
  <si>
    <t>Judy</t>
  </si>
  <si>
    <t>Dragonfly Guild Pottery</t>
  </si>
  <si>
    <t>Rice</t>
  </si>
  <si>
    <t>Tammy</t>
  </si>
  <si>
    <t>www.stonyhill.webs.com</t>
  </si>
  <si>
    <t>Robertson</t>
  </si>
  <si>
    <t>Barbara</t>
  </si>
  <si>
    <t>Jewelry by Barbara</t>
  </si>
  <si>
    <t>charmsbybarbara.com</t>
  </si>
  <si>
    <t>Indahl</t>
  </si>
  <si>
    <t>Marilyn</t>
  </si>
  <si>
    <t>Marilyn Arts</t>
  </si>
  <si>
    <t>www.marilynarts.com</t>
  </si>
  <si>
    <t>Paradise</t>
  </si>
  <si>
    <t>Ruth</t>
  </si>
  <si>
    <t>Paradise Designs</t>
  </si>
  <si>
    <t>paradisedesignsjewelry@gmail.com</t>
  </si>
  <si>
    <t>Hensel</t>
  </si>
  <si>
    <t>www.susanhenselprojects.com</t>
  </si>
  <si>
    <t>Kern</t>
  </si>
  <si>
    <t>Aryn</t>
  </si>
  <si>
    <t>Longshadow Woodworks</t>
  </si>
  <si>
    <t>longshadowwoodworks.com</t>
  </si>
  <si>
    <t>Szarke</t>
  </si>
  <si>
    <t>Connie Claire</t>
  </si>
  <si>
    <t>www.connieclaireszarke.com</t>
  </si>
  <si>
    <t>Carol Rajala</t>
  </si>
  <si>
    <t>Studio Tupla</t>
  </si>
  <si>
    <t>studiotupla.com</t>
  </si>
  <si>
    <t>Bouchier</t>
  </si>
  <si>
    <t>Rebecca</t>
  </si>
  <si>
    <t>Olive on Tap</t>
  </si>
  <si>
    <t>www.oliveontap.com</t>
  </si>
  <si>
    <t>Fiers</t>
  </si>
  <si>
    <t>Delora</t>
  </si>
  <si>
    <t>Designs by Delora</t>
  </si>
  <si>
    <t>delora@lakeconnections.net</t>
  </si>
  <si>
    <t>Olmstead</t>
  </si>
  <si>
    <t>Shawn</t>
  </si>
  <si>
    <t>Mulberry Woods</t>
  </si>
  <si>
    <t>mullberrywoods@gmail.com</t>
  </si>
  <si>
    <t>Edmondson</t>
  </si>
  <si>
    <t>Frances</t>
  </si>
  <si>
    <t>Francie Florals</t>
  </si>
  <si>
    <t>frances_edmondson@yahoo.com</t>
  </si>
  <si>
    <t>Raven</t>
  </si>
  <si>
    <t>Jan Raven Jewelry Designs</t>
  </si>
  <si>
    <t>JanRaven.com</t>
  </si>
  <si>
    <t>Oland</t>
  </si>
  <si>
    <t>Lauren</t>
  </si>
  <si>
    <t>Little Ren Creations</t>
  </si>
  <si>
    <t>www.etsy.com/shop/littlerencreations</t>
  </si>
  <si>
    <t>Hume</t>
  </si>
  <si>
    <t>Jean</t>
  </si>
  <si>
    <t>Birchwood Wire and Wool</t>
  </si>
  <si>
    <t>birchwoodwireandwool.com</t>
  </si>
  <si>
    <t>Nunnelee</t>
  </si>
  <si>
    <t>Lakestone Jewelry</t>
  </si>
  <si>
    <t>www.lakestonejewelry.com</t>
  </si>
  <si>
    <t>Meyer</t>
  </si>
  <si>
    <t>Cheri</t>
  </si>
  <si>
    <t>Cheri C Meyer</t>
  </si>
  <si>
    <t>chericmeyer.com</t>
  </si>
  <si>
    <t>Thielman</t>
  </si>
  <si>
    <t>Pat</t>
  </si>
  <si>
    <t>fairhilldesignsjewelry.com</t>
  </si>
  <si>
    <t>Rosebear</t>
  </si>
  <si>
    <t>Kathryn</t>
  </si>
  <si>
    <t>Kathryn Rosebear Pottery</t>
  </si>
  <si>
    <t>allieandwalter@aol.com</t>
  </si>
  <si>
    <t>grammaof2gurls@gmail.com</t>
  </si>
  <si>
    <t>Kutz</t>
  </si>
  <si>
    <t>Mary Ellen</t>
  </si>
  <si>
    <t>Mimi's Fiber Art</t>
  </si>
  <si>
    <t>mekutz@comcast.net</t>
  </si>
  <si>
    <t>Blythe M Davis Massage &amp; Shiatsu</t>
  </si>
  <si>
    <t>bmdavismassage@gmail.com</t>
  </si>
  <si>
    <t>Lange</t>
  </si>
  <si>
    <t>Helga</t>
  </si>
  <si>
    <t>Radiate Activewear</t>
  </si>
  <si>
    <t>www.radiate.yoga</t>
  </si>
  <si>
    <t>Ringness</t>
  </si>
  <si>
    <t>Ann</t>
  </si>
  <si>
    <t>Ann Ringness/Leather</t>
  </si>
  <si>
    <t>arleather@aol.com</t>
  </si>
  <si>
    <t>Thelemann</t>
  </si>
  <si>
    <t>Emily</t>
  </si>
  <si>
    <t>Shimmering Carbon</t>
  </si>
  <si>
    <t>shimmeringcarbon.com</t>
  </si>
  <si>
    <t>Broden</t>
  </si>
  <si>
    <t>Lonnie</t>
  </si>
  <si>
    <t>Lonnie Broden Paintings</t>
  </si>
  <si>
    <t>lbroden@brspaint.com</t>
  </si>
  <si>
    <t>Matson</t>
  </si>
  <si>
    <t>Faye M</t>
  </si>
  <si>
    <t>Purple Frog</t>
  </si>
  <si>
    <t>etsy.com/shop/purplefrogllc</t>
  </si>
  <si>
    <t>Buchanan</t>
  </si>
  <si>
    <t>Kiara</t>
  </si>
  <si>
    <t>KGBeading</t>
  </si>
  <si>
    <t>Kgbeading.weebly.com</t>
  </si>
  <si>
    <t>Norman</t>
  </si>
  <si>
    <t>Kerri</t>
  </si>
  <si>
    <t>Kerri Norman Jewelry</t>
  </si>
  <si>
    <t>www.instagram.com/kerrinormanjewelry</t>
  </si>
  <si>
    <t>Lincoln St. Pottery</t>
  </si>
  <si>
    <t>srgrassie@comcast.net</t>
  </si>
  <si>
    <t>Dyann</t>
  </si>
  <si>
    <t>dyannjudy@yahoo.com</t>
  </si>
  <si>
    <t>Boyle</t>
  </si>
  <si>
    <t>Melissa</t>
  </si>
  <si>
    <t>Marvelous Melissa/ Wooly Wearables</t>
  </si>
  <si>
    <t>woolywearables.etsy.com</t>
  </si>
  <si>
    <t>Weislow</t>
  </si>
  <si>
    <t>Minnesota Handcrafted</t>
  </si>
  <si>
    <t>mnhandcrafted@gmail.com</t>
  </si>
  <si>
    <t>Cox</t>
  </si>
  <si>
    <t>Divine Decoupage</t>
  </si>
  <si>
    <t>divinedecoupage2@gmail.com</t>
  </si>
  <si>
    <t>Lenz</t>
  </si>
  <si>
    <t>Sarah Brodt</t>
  </si>
  <si>
    <t>S Lenz-Ceramics</t>
  </si>
  <si>
    <t>sbl1949@aol.com</t>
  </si>
  <si>
    <t>Jen</t>
  </si>
  <si>
    <t>Polar Mitts</t>
  </si>
  <si>
    <t>www.polarmitts.com</t>
  </si>
  <si>
    <t>Breitfeller</t>
  </si>
  <si>
    <t>Janet</t>
  </si>
  <si>
    <t>Bright Reflections</t>
  </si>
  <si>
    <t>brightreflections4direction@gmail.com</t>
  </si>
  <si>
    <t>Penn</t>
  </si>
  <si>
    <t>Sarah</t>
  </si>
  <si>
    <t>Blue Soul Tarot</t>
  </si>
  <si>
    <t>pennx012@gmail.com</t>
  </si>
  <si>
    <t>Gamm</t>
  </si>
  <si>
    <t>Diane</t>
  </si>
  <si>
    <t>www.etsy.com/shop/dianegamm</t>
  </si>
  <si>
    <t>O'Connor</t>
  </si>
  <si>
    <t>Claire</t>
  </si>
  <si>
    <t>oconnorpottery@gmail.com</t>
  </si>
  <si>
    <t>Busse</t>
  </si>
  <si>
    <t>Brenna</t>
  </si>
  <si>
    <t>www.brennabusse.com</t>
  </si>
  <si>
    <t>Amon</t>
  </si>
  <si>
    <t>Kris</t>
  </si>
  <si>
    <t>Pick a Pair</t>
  </si>
  <si>
    <t>kamonjamon@q.com</t>
  </si>
  <si>
    <t>Bonine</t>
  </si>
  <si>
    <t>bonineli@hotmail.com</t>
  </si>
  <si>
    <t>Koppelman</t>
  </si>
  <si>
    <t>Lori</t>
  </si>
  <si>
    <t>Loko Studio</t>
  </si>
  <si>
    <t>www.etsy.com/shop/lokostudio</t>
  </si>
  <si>
    <t>Catherine</t>
  </si>
  <si>
    <t>Starr</t>
  </si>
  <si>
    <t>Ellen</t>
  </si>
  <si>
    <t>Starr Design</t>
  </si>
  <si>
    <t>etsy.com/shop/starrdesign</t>
  </si>
  <si>
    <t>Natural Expressions</t>
  </si>
  <si>
    <t>naturalexpressions66@gmail.com</t>
  </si>
  <si>
    <t>Karras</t>
  </si>
  <si>
    <t>Edie</t>
  </si>
  <si>
    <t>Edith Karras Arts</t>
  </si>
  <si>
    <t>www.edithkarrasarts.com</t>
  </si>
  <si>
    <t>Arndt</t>
  </si>
  <si>
    <t>Winslow Cottage</t>
  </si>
  <si>
    <t>lorijoarndt@gmail.com</t>
  </si>
  <si>
    <t>Bierma</t>
  </si>
  <si>
    <t>nbierma@comcast.net</t>
  </si>
  <si>
    <t>Allen</t>
  </si>
  <si>
    <t>Mary</t>
  </si>
  <si>
    <t>Allen Woodturning LLC</t>
  </si>
  <si>
    <t>allen.mary69@gmail.com</t>
  </si>
  <si>
    <t>Petters</t>
  </si>
  <si>
    <t>Kimberly Tschida</t>
  </si>
  <si>
    <t>Vandalia Street Press</t>
  </si>
  <si>
    <t>www.vandaliastreetpress.com</t>
  </si>
  <si>
    <t>Niebres</t>
  </si>
  <si>
    <t>Carolina</t>
  </si>
  <si>
    <t>Carolina's Healing Vessels</t>
  </si>
  <si>
    <t>https://www.facebook.com/pg/carolinashealingvessels</t>
  </si>
  <si>
    <t>Grimm</t>
  </si>
  <si>
    <t>Karen's ReKreations</t>
  </si>
  <si>
    <t>etsy.com/shop/karensrekreations</t>
  </si>
  <si>
    <t>Loso</t>
  </si>
  <si>
    <t>Genevieve</t>
  </si>
  <si>
    <t>Genevieve Loso Pottery</t>
  </si>
  <si>
    <t>genevieve.loso@gmail.com</t>
  </si>
  <si>
    <t>Heimbold</t>
  </si>
  <si>
    <t>Patti's Granola &amp; Nuts</t>
  </si>
  <si>
    <t>pattismpls.com</t>
  </si>
  <si>
    <t>Hoppman</t>
  </si>
  <si>
    <t>Bobbi</t>
  </si>
  <si>
    <t>Witty Knitty Designs</t>
  </si>
  <si>
    <t>www.etsy.com/shop/wittyknittydesigns</t>
  </si>
  <si>
    <t>Berglin</t>
  </si>
  <si>
    <t>Burlis</t>
  </si>
  <si>
    <t>Laura Borealis Art</t>
  </si>
  <si>
    <t>www.lauraborealisart.com</t>
  </si>
  <si>
    <t>Lundoff</t>
  </si>
  <si>
    <t>Queen of Swords Press</t>
  </si>
  <si>
    <t>www.queenofswordspress.com</t>
  </si>
  <si>
    <t>Pullman</t>
  </si>
  <si>
    <t>Jana</t>
  </si>
  <si>
    <t>Western Slope Bindery</t>
  </si>
  <si>
    <t>www.westernslopebindery.com</t>
  </si>
  <si>
    <t>Meg Erke, Artist and Educator</t>
  </si>
  <si>
    <t>www.meg-erke.com</t>
  </si>
  <si>
    <t>Ziemann</t>
  </si>
  <si>
    <t>Shalene</t>
  </si>
  <si>
    <t>Hazy Shade Creative</t>
  </si>
  <si>
    <t>hazyshadecreative@gmail.com</t>
  </si>
  <si>
    <t>Duffy</t>
  </si>
  <si>
    <t>Snecky LLC</t>
  </si>
  <si>
    <t>sneckys@yahoo.com</t>
  </si>
  <si>
    <t>www.sneckys.com</t>
  </si>
  <si>
    <t>Plichta</t>
  </si>
  <si>
    <t>Christina</t>
  </si>
  <si>
    <t>Fresh &amp; Alive Fine Art</t>
  </si>
  <si>
    <t>Laporte</t>
  </si>
  <si>
    <t xml:space="preserve">Joyce </t>
  </si>
  <si>
    <t xml:space="preserve">Traditional Ojibwe Art </t>
  </si>
  <si>
    <t>Reineke</t>
  </si>
  <si>
    <t>ejar411@outlook.com</t>
  </si>
  <si>
    <t>Schultz</t>
  </si>
  <si>
    <t>tschult@comcast.net</t>
  </si>
  <si>
    <t xml:space="preserve">Rae </t>
  </si>
  <si>
    <t>Judith Sarah</t>
  </si>
  <si>
    <t>JERIS</t>
  </si>
  <si>
    <t>judith_Sarah_Rae@yahoo.com</t>
  </si>
  <si>
    <t>Sew and Knit</t>
  </si>
  <si>
    <t>Body care</t>
  </si>
  <si>
    <t>Ceramics</t>
  </si>
  <si>
    <t>Jewelry</t>
  </si>
  <si>
    <t>Glass</t>
  </si>
  <si>
    <t>Leather</t>
  </si>
  <si>
    <t>Mixed media</t>
  </si>
  <si>
    <t>Painting</t>
  </si>
  <si>
    <t>Weaving</t>
  </si>
  <si>
    <t>Wood</t>
  </si>
  <si>
    <t>Misc</t>
  </si>
  <si>
    <t>Last name</t>
  </si>
  <si>
    <t>First name</t>
  </si>
  <si>
    <t>business name</t>
  </si>
  <si>
    <t>email</t>
  </si>
  <si>
    <t>website</t>
  </si>
  <si>
    <t>** 7</t>
  </si>
  <si>
    <t>** 10</t>
  </si>
  <si>
    <t>anita@designedbyanita.com</t>
  </si>
  <si>
    <t>Eclectic Designs</t>
  </si>
  <si>
    <t>** 57</t>
  </si>
  <si>
    <t>Award-winning MN Author</t>
  </si>
  <si>
    <t>Peggy Miller</t>
  </si>
  <si>
    <t>&amp; Catherine VanNostrand</t>
  </si>
  <si>
    <t>needle2go@gmail.com</t>
  </si>
  <si>
    <t>** 83</t>
  </si>
  <si>
    <t>Sheryl  Grassie</t>
  </si>
  <si>
    <t>&amp; Katie Monroe</t>
  </si>
  <si>
    <t>** 124</t>
  </si>
  <si>
    <t>miingan31@gmail.com</t>
  </si>
  <si>
    <t>Safe Journey</t>
  </si>
  <si>
    <t>** 129</t>
  </si>
  <si>
    <t>92B</t>
  </si>
  <si>
    <t>Smith</t>
  </si>
  <si>
    <t>Pottersmith.net</t>
  </si>
  <si>
    <t>74B</t>
  </si>
  <si>
    <t>Dieng</t>
  </si>
  <si>
    <t>Kristin</t>
  </si>
  <si>
    <t>Wonder Me Mosaics</t>
  </si>
  <si>
    <t>Food</t>
  </si>
  <si>
    <t>Drawing</t>
  </si>
  <si>
    <t>Fiber: non-wearable</t>
  </si>
  <si>
    <t>Fiber: wearable</t>
  </si>
  <si>
    <t>Healing Arts</t>
  </si>
  <si>
    <t>Paper</t>
  </si>
  <si>
    <t>Photography</t>
  </si>
  <si>
    <t>Printing</t>
  </si>
  <si>
    <t>Sculpture</t>
  </si>
  <si>
    <t>Traditional Ethnic Arts</t>
  </si>
  <si>
    <t>Body Care Products</t>
  </si>
  <si>
    <t>Fiber: Wearable</t>
  </si>
  <si>
    <t>Fiber: Non-wearable</t>
  </si>
  <si>
    <t>Mixed Media</t>
  </si>
  <si>
    <t>Youth participant</t>
  </si>
  <si>
    <t>Miscellaneous</t>
  </si>
  <si>
    <t>www.sallywightkin.com</t>
  </si>
  <si>
    <t>grumpygnomenaturals</t>
  </si>
  <si>
    <t>suzandroo.etsy.com</t>
  </si>
  <si>
    <t>Carla Kennedy - Klaypotz</t>
  </si>
  <si>
    <t>Sarah Brodt Lenz - S Lenz-Ceramics</t>
  </si>
  <si>
    <t>Carolina Niebres - Carolina's Healing Vessels</t>
  </si>
  <si>
    <t>Mary Blouin Auffert - Orange Fishy Design</t>
  </si>
  <si>
    <t>Patti Echols - Mississippi Moon</t>
  </si>
  <si>
    <t>Carole  Hallman - Delightfully Dyed</t>
  </si>
  <si>
    <t>Dyann Judy</t>
  </si>
  <si>
    <t>Nancy Stroessner - Prairie Sun Design</t>
  </si>
  <si>
    <t>Jennifer &amp; Lorraine Bunn - Dapper Dames</t>
  </si>
  <si>
    <t>Wendy Egan</t>
  </si>
  <si>
    <t>Choli Merrill-Jaja - Eclectic Designs</t>
  </si>
  <si>
    <t>Kerri Norman - Kerri Norman Jewelry</t>
  </si>
  <si>
    <t>Laura Burlis - Laura Borealis Art</t>
  </si>
  <si>
    <t>Delora Fiers - Designs by Delora</t>
  </si>
  <si>
    <t xml:space="preserve">Joyce  Laporte - Traditional Ojibwe Art </t>
  </si>
  <si>
    <t>Aryn Kern - Longshadow Woodworks</t>
  </si>
  <si>
    <t>Sharon Cherney - Natterjacks</t>
  </si>
  <si>
    <t>Catherine Lundoff - Queen of Swords Press</t>
  </si>
  <si>
    <t>Jana Pullman - Western Slope Bindery</t>
  </si>
  <si>
    <t>Kristen Treuting - Kristen's Gourd Creations</t>
  </si>
  <si>
    <t>Mona Isaacs-Beadwork</t>
  </si>
  <si>
    <t>Pam Manthei/Fiskur Leather</t>
  </si>
  <si>
    <t>Linda Mueller</t>
  </si>
  <si>
    <t>Anne Sugnet - Create Laser Arts</t>
  </si>
  <si>
    <t> monaisaacsbead@aol.com</t>
  </si>
  <si>
    <t>llmmp@frontier.net</t>
  </si>
  <si>
    <t>fiskurleather.com</t>
  </si>
  <si>
    <t> createlaserarts.com</t>
  </si>
  <si>
    <t>Brenna Busse</t>
  </si>
  <si>
    <t>https://handmadeartists.com/shop/highlandprincessdesigns</t>
  </si>
  <si>
    <t>http://www.carolehallman.com/</t>
  </si>
  <si>
    <t>http://www.mnartists.org/wondermemosaics</t>
  </si>
  <si>
    <t>https://www.etsy.com/shop/FreshAndAliveFineArt</t>
  </si>
  <si>
    <t>Rachel Wallner - Scrappy Products</t>
  </si>
  <si>
    <t>Melissa Boyle -  Wooly Wearables</t>
  </si>
  <si>
    <t>Linda &amp; Leah Bonine</t>
  </si>
  <si>
    <t>Renee Ritzer - Mystical Creations</t>
  </si>
  <si>
    <t>Kerry Palm - Ingrained</t>
  </si>
  <si>
    <t>Jewelry - continued</t>
  </si>
  <si>
    <t>Pratibha Gupta - Artful Vessels</t>
  </si>
  <si>
    <t>Culinary</t>
  </si>
  <si>
    <t>Wearable Fiber</t>
  </si>
  <si>
    <t>Carin Ekstrand-Anderson - Stitches by Carin</t>
  </si>
  <si>
    <t>Non-wearable Fiber</t>
  </si>
  <si>
    <t>Naomi Siegal - Bowl'd Over</t>
  </si>
  <si>
    <t>2-D Art</t>
  </si>
  <si>
    <t>3-D Art</t>
  </si>
  <si>
    <t>Eileen Johnson - Spiritgrove Art Photography</t>
  </si>
  <si>
    <t>Marti Johnson - MLJ Designs</t>
  </si>
  <si>
    <t>Rachael Schultz - Oreb Lram Fine Casual Jewelry</t>
  </si>
  <si>
    <t>Angel Teske - Earth Angel Jewelry</t>
  </si>
  <si>
    <t>For They Skin Care</t>
  </si>
  <si>
    <t>Tina Rohde - WonderWeavers- Create!</t>
  </si>
  <si>
    <t>Miranda Rosa - My Bit of Wonder</t>
  </si>
  <si>
    <t>Jean Hainlen - Family Fibers</t>
  </si>
  <si>
    <t>Holly Keller - Beeper Bebe</t>
  </si>
  <si>
    <t>Sheila Bayle - RedHawk Designs</t>
  </si>
  <si>
    <t>Alysha Boie - Beautiful Impact</t>
  </si>
  <si>
    <t>BJ Christian Designs</t>
  </si>
  <si>
    <t>Brenna Klassen-Glanzer</t>
  </si>
  <si>
    <t>Jennifer Nunnelee - Lakestone Jewelry</t>
  </si>
  <si>
    <t>Edie Karras - emkarts</t>
  </si>
  <si>
    <t>Jennifer Kunin Studio</t>
  </si>
  <si>
    <t>Lisa Rydin Erickson</t>
  </si>
  <si>
    <t>Sandra Brick - Textured Elements</t>
  </si>
  <si>
    <t>Sid Korpi - Just Arting Around</t>
  </si>
  <si>
    <t>Katie Trent- Trent Art Glass</t>
  </si>
  <si>
    <t>Marilyn Indahl - Marilyn Arts</t>
  </si>
  <si>
    <t>Janet Breitfeller-Bright Reflections</t>
  </si>
  <si>
    <t>Pamela Forest Art Studio</t>
  </si>
  <si>
    <t>Sean &amp; Trang Cusick - Dragonflies and Cards</t>
  </si>
  <si>
    <t>Shona Brooks - Eclectic Goat LLC</t>
  </si>
  <si>
    <t>Aliya White - Plays Nicely with Paper</t>
  </si>
  <si>
    <t>Sue Romain Photography</t>
  </si>
  <si>
    <t>Madalina Kelner - Garnet Woods</t>
  </si>
  <si>
    <t>Shawn Olmstead - Mulberry Woods</t>
  </si>
  <si>
    <t>Alice Nelson-Lindall  - Parkway Pottery</t>
  </si>
  <si>
    <t>Joan Miller - Grey Cloud Pottery</t>
  </si>
  <si>
    <t>Helga Lange - Radiate Activewear</t>
  </si>
  <si>
    <t>Kathleen Withers - Kaity Klothes</t>
  </si>
  <si>
    <t xml:space="preserve">Patty Sampson </t>
  </si>
  <si>
    <t>Susan Duffy - Snecky's</t>
  </si>
  <si>
    <t>*Kristin Dieng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</si>
</sst>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128"/>
      <scheme val="minor"/>
    </font>
    <font>
      <u/>
      <sz val="10"/>
      <color rgb="FF0000D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2" fillId="0" borderId="0" xfId="1" applyAlignment="1" applyProtection="1">
      <alignment wrapText="1"/>
    </xf>
    <xf numFmtId="0" fontId="0" fillId="0" borderId="0" xfId="1" applyFont="1" applyAlignment="1" applyProtection="1"/>
    <xf numFmtId="0" fontId="0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2" applyBorder="1"/>
    <xf numFmtId="0" fontId="7" fillId="0" borderId="0" xfId="2" applyBorder="1" applyAlignment="1">
      <alignment horizontal="left"/>
    </xf>
    <xf numFmtId="0" fontId="7" fillId="0" borderId="0" xfId="2" applyBorder="1" applyAlignment="1">
      <alignment horizontal="left"/>
    </xf>
    <xf numFmtId="0" fontId="2" fillId="0" borderId="0" xfId="1" applyBorder="1" applyAlignment="1" applyProtection="1">
      <alignment horizontal="left"/>
    </xf>
    <xf numFmtId="0" fontId="7" fillId="0" borderId="0" xfId="2" applyBorder="1" applyAlignment="1">
      <alignment horizontal="left"/>
    </xf>
    <xf numFmtId="0" fontId="7" fillId="0" borderId="0" xfId="2" applyBorder="1" applyAlignment="1">
      <alignment horizontal="left"/>
    </xf>
    <xf numFmtId="0" fontId="2" fillId="0" borderId="0" xfId="1" applyBorder="1" applyAlignment="1" applyProtection="1"/>
    <xf numFmtId="0" fontId="7" fillId="0" borderId="0" xfId="2" applyBorder="1" applyAlignment="1">
      <alignment horizontal="left"/>
    </xf>
  </cellXfs>
  <cellStyles count="5">
    <cellStyle name="Followed Hyperlink" xfId="3" builtinId="9" hidden="1"/>
    <cellStyle name="Followed Hyperlink" xfId="4" builtinId="9" hidden="1"/>
    <cellStyle name="Heading 2" xfId="2" builtinId="17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eedle2go@yahoo.com" TargetMode="External"/><Relationship Id="rId21" Type="http://schemas.openxmlformats.org/officeDocument/2006/relationships/hyperlink" Target="https://www.facebook.com/pg/carolinashealingvessels" TargetMode="External"/><Relationship Id="rId42" Type="http://schemas.openxmlformats.org/officeDocument/2006/relationships/hyperlink" Target="mailto:bigpictureframing@comcast.net" TargetMode="External"/><Relationship Id="rId47" Type="http://schemas.openxmlformats.org/officeDocument/2006/relationships/hyperlink" Target="mailto:brightreflections4direction@gmail.com" TargetMode="External"/><Relationship Id="rId63" Type="http://schemas.openxmlformats.org/officeDocument/2006/relationships/hyperlink" Target="http://www.dapperdamesjewelry.com/" TargetMode="External"/><Relationship Id="rId68" Type="http://schemas.openxmlformats.org/officeDocument/2006/relationships/hyperlink" Target="http://www.etsy.com/shop/wittyknittydesigns" TargetMode="External"/><Relationship Id="rId84" Type="http://schemas.openxmlformats.org/officeDocument/2006/relationships/hyperlink" Target="http://www.marilynarts.com/" TargetMode="External"/><Relationship Id="rId89" Type="http://schemas.openxmlformats.org/officeDocument/2006/relationships/hyperlink" Target="http://www.instagram.com/kerrinormanjewelry" TargetMode="External"/><Relationship Id="rId16" Type="http://schemas.openxmlformats.org/officeDocument/2006/relationships/hyperlink" Target="http://www.highlandprincessdesigns.com/" TargetMode="External"/><Relationship Id="rId11" Type="http://schemas.openxmlformats.org/officeDocument/2006/relationships/hyperlink" Target="http://www.barenakedsoapcompany.net/" TargetMode="External"/><Relationship Id="rId32" Type="http://schemas.openxmlformats.org/officeDocument/2006/relationships/hyperlink" Target="mailto:klaypotz@me.com" TargetMode="External"/><Relationship Id="rId37" Type="http://schemas.openxmlformats.org/officeDocument/2006/relationships/hyperlink" Target="mailto:oconnorpottery@gmail.com" TargetMode="External"/><Relationship Id="rId53" Type="http://schemas.openxmlformats.org/officeDocument/2006/relationships/hyperlink" Target="mailto:mullberrywoods@gmail.com" TargetMode="External"/><Relationship Id="rId58" Type="http://schemas.openxmlformats.org/officeDocument/2006/relationships/hyperlink" Target="mailto:allen.mary69@gmail.com" TargetMode="External"/><Relationship Id="rId74" Type="http://schemas.openxmlformats.org/officeDocument/2006/relationships/hyperlink" Target="http://www.meg-erke.com/" TargetMode="External"/><Relationship Id="rId79" Type="http://schemas.openxmlformats.org/officeDocument/2006/relationships/hyperlink" Target="mailto:fteacher2003@yahoo.com" TargetMode="External"/><Relationship Id="rId102" Type="http://schemas.openxmlformats.org/officeDocument/2006/relationships/hyperlink" Target="mailto:llmmp@frontier.net" TargetMode="External"/><Relationship Id="rId5" Type="http://schemas.openxmlformats.org/officeDocument/2006/relationships/hyperlink" Target="http://www.oliveontap.com/" TargetMode="External"/><Relationship Id="rId90" Type="http://schemas.openxmlformats.org/officeDocument/2006/relationships/hyperlink" Target="mailto:mnhandcrafted@gmail.com" TargetMode="External"/><Relationship Id="rId95" Type="http://schemas.openxmlformats.org/officeDocument/2006/relationships/hyperlink" Target="http://www.westernslopebindery.com/" TargetMode="External"/><Relationship Id="rId22" Type="http://schemas.openxmlformats.org/officeDocument/2006/relationships/hyperlink" Target="http://www.vandaliastreetpress.com/" TargetMode="External"/><Relationship Id="rId27" Type="http://schemas.openxmlformats.org/officeDocument/2006/relationships/hyperlink" Target="mailto:sbl1949@aol.com" TargetMode="External"/><Relationship Id="rId43" Type="http://schemas.openxmlformats.org/officeDocument/2006/relationships/hyperlink" Target="mailto:bonineli@hotmail.com" TargetMode="External"/><Relationship Id="rId48" Type="http://schemas.openxmlformats.org/officeDocument/2006/relationships/hyperlink" Target="mailto:naturalexpressions66@gmail.com" TargetMode="External"/><Relationship Id="rId64" Type="http://schemas.openxmlformats.org/officeDocument/2006/relationships/hyperlink" Target="http://www.lakestonejewelry.com/" TargetMode="External"/><Relationship Id="rId69" Type="http://schemas.openxmlformats.org/officeDocument/2006/relationships/hyperlink" Target="mailto:delora@lakeconnections.net" TargetMode="External"/><Relationship Id="rId80" Type="http://schemas.openxmlformats.org/officeDocument/2006/relationships/hyperlink" Target="mailto:argent@amerytel.net" TargetMode="External"/><Relationship Id="rId85" Type="http://schemas.openxmlformats.org/officeDocument/2006/relationships/hyperlink" Target="http://www.susanhenselprojects.com/" TargetMode="External"/><Relationship Id="rId12" Type="http://schemas.openxmlformats.org/officeDocument/2006/relationships/hyperlink" Target="http://www.maryiladuntemann.weebly.com/" TargetMode="External"/><Relationship Id="rId17" Type="http://schemas.openxmlformats.org/officeDocument/2006/relationships/hyperlink" Target="http://www.feat-of-clay.com/" TargetMode="External"/><Relationship Id="rId25" Type="http://schemas.openxmlformats.org/officeDocument/2006/relationships/hyperlink" Target="http://www.etsy.com/shop/lyriccol" TargetMode="External"/><Relationship Id="rId33" Type="http://schemas.openxmlformats.org/officeDocument/2006/relationships/hyperlink" Target="mailto:mekutz@comcast.net" TargetMode="External"/><Relationship Id="rId38" Type="http://schemas.openxmlformats.org/officeDocument/2006/relationships/hyperlink" Target="mailto:tnewman99@aol.com" TargetMode="External"/><Relationship Id="rId46" Type="http://schemas.openxmlformats.org/officeDocument/2006/relationships/hyperlink" Target="mailto:cholijalikeweare@gmail.com" TargetMode="External"/><Relationship Id="rId59" Type="http://schemas.openxmlformats.org/officeDocument/2006/relationships/hyperlink" Target="http://www.metalingsusie.etsy.com/" TargetMode="External"/><Relationship Id="rId67" Type="http://schemas.openxmlformats.org/officeDocument/2006/relationships/hyperlink" Target="http://www.purpleapplearts.com/" TargetMode="External"/><Relationship Id="rId103" Type="http://schemas.openxmlformats.org/officeDocument/2006/relationships/hyperlink" Target="http://fiskurleather.com/" TargetMode="External"/><Relationship Id="rId20" Type="http://schemas.openxmlformats.org/officeDocument/2006/relationships/hyperlink" Target="http://fromoutofthecracks.etsy.com/" TargetMode="External"/><Relationship Id="rId41" Type="http://schemas.openxmlformats.org/officeDocument/2006/relationships/hyperlink" Target="mailto:carlaatb1@gmail.com" TargetMode="External"/><Relationship Id="rId54" Type="http://schemas.openxmlformats.org/officeDocument/2006/relationships/hyperlink" Target="mailto:misspattimoon@yahoo.com" TargetMode="External"/><Relationship Id="rId62" Type="http://schemas.openxmlformats.org/officeDocument/2006/relationships/hyperlink" Target="http://www.justartingaroundmn.com/" TargetMode="External"/><Relationship Id="rId70" Type="http://schemas.openxmlformats.org/officeDocument/2006/relationships/hyperlink" Target="http://www.stonyhill.webs.com/" TargetMode="External"/><Relationship Id="rId75" Type="http://schemas.openxmlformats.org/officeDocument/2006/relationships/hyperlink" Target="mailto:elliot.mcdill@gmail.com" TargetMode="External"/><Relationship Id="rId83" Type="http://schemas.openxmlformats.org/officeDocument/2006/relationships/hyperlink" Target="mailto:karik@karikart.com" TargetMode="External"/><Relationship Id="rId88" Type="http://schemas.openxmlformats.org/officeDocument/2006/relationships/hyperlink" Target="mailto:arleather@aol.com" TargetMode="External"/><Relationship Id="rId91" Type="http://schemas.openxmlformats.org/officeDocument/2006/relationships/hyperlink" Target="mailto:divinedecoupage2@gmail.com" TargetMode="External"/><Relationship Id="rId96" Type="http://schemas.openxmlformats.org/officeDocument/2006/relationships/hyperlink" Target="http://www.etsy.com/shop/freshandalivefineart" TargetMode="External"/><Relationship Id="rId1" Type="http://schemas.openxmlformats.org/officeDocument/2006/relationships/hyperlink" Target="http://www.annmadeinminnesota.com/" TargetMode="External"/><Relationship Id="rId6" Type="http://schemas.openxmlformats.org/officeDocument/2006/relationships/hyperlink" Target="http://www.marvelousmelissa.etsy.com/" TargetMode="External"/><Relationship Id="rId15" Type="http://schemas.openxmlformats.org/officeDocument/2006/relationships/hyperlink" Target="http://www.jangeisen.com/" TargetMode="External"/><Relationship Id="rId23" Type="http://schemas.openxmlformats.org/officeDocument/2006/relationships/hyperlink" Target="http://www.julesloft.com/" TargetMode="External"/><Relationship Id="rId28" Type="http://schemas.openxmlformats.org/officeDocument/2006/relationships/hyperlink" Target="mailto:gemnord5@yahoo.com" TargetMode="External"/><Relationship Id="rId36" Type="http://schemas.openxmlformats.org/officeDocument/2006/relationships/hyperlink" Target="mailto:paradisedesignsjewelry@gmail.com" TargetMode="External"/><Relationship Id="rId49" Type="http://schemas.openxmlformats.org/officeDocument/2006/relationships/hyperlink" Target="mailto:tschult@comcast.net" TargetMode="External"/><Relationship Id="rId57" Type="http://schemas.openxmlformats.org/officeDocument/2006/relationships/hyperlink" Target="mailto:mebrown@cheqnet.net" TargetMode="External"/><Relationship Id="rId10" Type="http://schemas.openxmlformats.org/officeDocument/2006/relationships/hyperlink" Target="http://www.brennabusse.com/" TargetMode="External"/><Relationship Id="rId31" Type="http://schemas.openxmlformats.org/officeDocument/2006/relationships/hyperlink" Target="mailto:wendyre@mninter.net" TargetMode="External"/><Relationship Id="rId44" Type="http://schemas.openxmlformats.org/officeDocument/2006/relationships/hyperlink" Target="mailto:allieandwalter@aol.com" TargetMode="External"/><Relationship Id="rId52" Type="http://schemas.openxmlformats.org/officeDocument/2006/relationships/hyperlink" Target="mailto:dyannjudy@yahoo.com" TargetMode="External"/><Relationship Id="rId60" Type="http://schemas.openxmlformats.org/officeDocument/2006/relationships/hyperlink" Target="http://www.connieclaireszarke.com/" TargetMode="External"/><Relationship Id="rId65" Type="http://schemas.openxmlformats.org/officeDocument/2006/relationships/hyperlink" Target="mailto:redskybeads@hotmail.com" TargetMode="External"/><Relationship Id="rId73" Type="http://schemas.openxmlformats.org/officeDocument/2006/relationships/hyperlink" Target="http://www.sneckys.com/" TargetMode="External"/><Relationship Id="rId78" Type="http://schemas.openxmlformats.org/officeDocument/2006/relationships/hyperlink" Target="mailto:browncindy1913@comcast.net" TargetMode="External"/><Relationship Id="rId81" Type="http://schemas.openxmlformats.org/officeDocument/2006/relationships/hyperlink" Target="mailto:melinda@melindawolff.com" TargetMode="External"/><Relationship Id="rId86" Type="http://schemas.openxmlformats.org/officeDocument/2006/relationships/hyperlink" Target="http://www.etsy.com/shop/littlerencreations" TargetMode="External"/><Relationship Id="rId94" Type="http://schemas.openxmlformats.org/officeDocument/2006/relationships/hyperlink" Target="mailto:lorijoarndt@gmail.com" TargetMode="External"/><Relationship Id="rId99" Type="http://schemas.openxmlformats.org/officeDocument/2006/relationships/hyperlink" Target="http://www.sallywightkin.com/" TargetMode="External"/><Relationship Id="rId101" Type="http://schemas.openxmlformats.org/officeDocument/2006/relationships/hyperlink" Target="mailto:llmmp@frontier.net" TargetMode="External"/><Relationship Id="rId4" Type="http://schemas.openxmlformats.org/officeDocument/2006/relationships/hyperlink" Target="http://www.orangefishydesign.com/" TargetMode="External"/><Relationship Id="rId9" Type="http://schemas.openxmlformats.org/officeDocument/2006/relationships/hyperlink" Target="http://www.beesalve.com/" TargetMode="External"/><Relationship Id="rId13" Type="http://schemas.openxmlformats.org/officeDocument/2006/relationships/hyperlink" Target="http://www.coliebugandcompany.blogspot.com/" TargetMode="External"/><Relationship Id="rId18" Type="http://schemas.openxmlformats.org/officeDocument/2006/relationships/hyperlink" Target="http://www.edithkarrasarts.com/" TargetMode="External"/><Relationship Id="rId39" Type="http://schemas.openxmlformats.org/officeDocument/2006/relationships/hyperlink" Target="mailto:srgrassie@comcast.net" TargetMode="External"/><Relationship Id="rId34" Type="http://schemas.openxmlformats.org/officeDocument/2006/relationships/hyperlink" Target="mailto:bmdavis26@yahoo.com" TargetMode="External"/><Relationship Id="rId50" Type="http://schemas.openxmlformats.org/officeDocument/2006/relationships/hyperlink" Target="mailto:frances_edmondson@yahoo.com" TargetMode="External"/><Relationship Id="rId55" Type="http://schemas.openxmlformats.org/officeDocument/2006/relationships/hyperlink" Target="mailto:kamonjamon@q.com" TargetMode="External"/><Relationship Id="rId76" Type="http://schemas.openxmlformats.org/officeDocument/2006/relationships/hyperlink" Target="mailto:Klorenz1@frontiernet.net" TargetMode="External"/><Relationship Id="rId97" Type="http://schemas.openxmlformats.org/officeDocument/2006/relationships/hyperlink" Target="mailto:ejar411@outlook.com" TargetMode="External"/><Relationship Id="rId104" Type="http://schemas.openxmlformats.org/officeDocument/2006/relationships/hyperlink" Target="http://createlaserarts.com/" TargetMode="External"/><Relationship Id="rId7" Type="http://schemas.openxmlformats.org/officeDocument/2006/relationships/hyperlink" Target="http://www.nokoknitco.com/" TargetMode="External"/><Relationship Id="rId71" Type="http://schemas.openxmlformats.org/officeDocument/2006/relationships/hyperlink" Target="mailto:genevieve.loso@gmail.com" TargetMode="External"/><Relationship Id="rId92" Type="http://schemas.openxmlformats.org/officeDocument/2006/relationships/hyperlink" Target="http://www.etsy.com/shop/lokostudio" TargetMode="External"/><Relationship Id="rId2" Type="http://schemas.openxmlformats.org/officeDocument/2006/relationships/hyperlink" Target="http://suzandroo.etsy.com/" TargetMode="External"/><Relationship Id="rId29" Type="http://schemas.openxmlformats.org/officeDocument/2006/relationships/hyperlink" Target="mailto:aliyawhiteinsights@gmail.com" TargetMode="External"/><Relationship Id="rId24" Type="http://schemas.openxmlformats.org/officeDocument/2006/relationships/hyperlink" Target="http://www.whimsywelding.com/" TargetMode="External"/><Relationship Id="rId40" Type="http://schemas.openxmlformats.org/officeDocument/2006/relationships/hyperlink" Target="mailto:judith_Sarah_Rae@yahoo.com" TargetMode="External"/><Relationship Id="rId45" Type="http://schemas.openxmlformats.org/officeDocument/2006/relationships/hyperlink" Target="mailto:choff137@gmail.com" TargetMode="External"/><Relationship Id="rId66" Type="http://schemas.openxmlformats.org/officeDocument/2006/relationships/hyperlink" Target="http://www.etsy.com/shop/mendotapaperco" TargetMode="External"/><Relationship Id="rId87" Type="http://schemas.openxmlformats.org/officeDocument/2006/relationships/hyperlink" Target="http://www.radiate.yoga/" TargetMode="External"/><Relationship Id="rId61" Type="http://schemas.openxmlformats.org/officeDocument/2006/relationships/hyperlink" Target="http://www.kje.design/" TargetMode="External"/><Relationship Id="rId82" Type="http://schemas.openxmlformats.org/officeDocument/2006/relationships/hyperlink" Target="http://www.jennywebz.com/" TargetMode="External"/><Relationship Id="rId19" Type="http://schemas.openxmlformats.org/officeDocument/2006/relationships/hyperlink" Target="http://www.cindylindgren.com/" TargetMode="External"/><Relationship Id="rId14" Type="http://schemas.openxmlformats.org/officeDocument/2006/relationships/hyperlink" Target="http://www.etsy.com/shop/dianegamm" TargetMode="External"/><Relationship Id="rId30" Type="http://schemas.openxmlformats.org/officeDocument/2006/relationships/hyperlink" Target="mailto:anita@designedbyanita.com" TargetMode="External"/><Relationship Id="rId35" Type="http://schemas.openxmlformats.org/officeDocument/2006/relationships/hyperlink" Target="mailto:stacy.soljewelrydesign@gmail.com" TargetMode="External"/><Relationship Id="rId56" Type="http://schemas.openxmlformats.org/officeDocument/2006/relationships/hyperlink" Target="mailto:lbroden@brspaint.com" TargetMode="External"/><Relationship Id="rId77" Type="http://schemas.openxmlformats.org/officeDocument/2006/relationships/hyperlink" Target="mailto:judithen@earthlink.com" TargetMode="External"/><Relationship Id="rId100" Type="http://schemas.openxmlformats.org/officeDocument/2006/relationships/hyperlink" Target="mailto:monaisaacsbead@aol.com" TargetMode="External"/><Relationship Id="rId8" Type="http://schemas.openxmlformats.org/officeDocument/2006/relationships/hyperlink" Target="http://www.lauraborealisart.com/" TargetMode="External"/><Relationship Id="rId51" Type="http://schemas.openxmlformats.org/officeDocument/2006/relationships/hyperlink" Target="mailto:grammaof2gurls@gmail.com" TargetMode="External"/><Relationship Id="rId72" Type="http://schemas.openxmlformats.org/officeDocument/2006/relationships/hyperlink" Target="mailto:sneckys@yahoo.com" TargetMode="External"/><Relationship Id="rId93" Type="http://schemas.openxmlformats.org/officeDocument/2006/relationships/hyperlink" Target="mailto:nbierma@comcast.net" TargetMode="External"/><Relationship Id="rId98" Type="http://schemas.openxmlformats.org/officeDocument/2006/relationships/hyperlink" Target="mailto:pennx012@gmail.com" TargetMode="External"/><Relationship Id="rId3" Type="http://schemas.openxmlformats.org/officeDocument/2006/relationships/hyperlink" Target="http://www.polarmitts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acebook.com/klaypotz" TargetMode="External"/><Relationship Id="rId21" Type="http://schemas.openxmlformats.org/officeDocument/2006/relationships/hyperlink" Target="https://designsdelora.wixsite.com/handmadepaper" TargetMode="External"/><Relationship Id="rId42" Type="http://schemas.openxmlformats.org/officeDocument/2006/relationships/hyperlink" Target="mailto:psdressmaker@gmail.com" TargetMode="External"/><Relationship Id="rId47" Type="http://schemas.openxmlformats.org/officeDocument/2006/relationships/hyperlink" Target="http://www.mybitofwonder.com/" TargetMode="External"/><Relationship Id="rId63" Type="http://schemas.openxmlformats.org/officeDocument/2006/relationships/hyperlink" Target="http://pamelaforrestartstudio.com/" TargetMode="External"/><Relationship Id="rId68" Type="http://schemas.openxmlformats.org/officeDocument/2006/relationships/hyperlink" Target="http://sueromainphotography.com/" TargetMode="External"/><Relationship Id="rId7" Type="http://schemas.openxmlformats.org/officeDocument/2006/relationships/hyperlink" Target="mailto:misspattimoon@yahoo.com" TargetMode="External"/><Relationship Id="rId71" Type="http://schemas.openxmlformats.org/officeDocument/2006/relationships/hyperlink" Target="mailto:mullberrywoods@gmail.com" TargetMode="External"/><Relationship Id="rId2" Type="http://schemas.openxmlformats.org/officeDocument/2006/relationships/hyperlink" Target="mailto:sbl1949@aol.com" TargetMode="External"/><Relationship Id="rId16" Type="http://schemas.openxmlformats.org/officeDocument/2006/relationships/hyperlink" Target="http://www.lauraborealisart.com/" TargetMode="External"/><Relationship Id="rId29" Type="http://schemas.openxmlformats.org/officeDocument/2006/relationships/hyperlink" Target="mailto:joanm8898@gmail.com" TargetMode="External"/><Relationship Id="rId11" Type="http://schemas.openxmlformats.org/officeDocument/2006/relationships/hyperlink" Target="https://woolywearables.etsy.com/" TargetMode="External"/><Relationship Id="rId24" Type="http://schemas.openxmlformats.org/officeDocument/2006/relationships/hyperlink" Target="http://rmritzer.com/" TargetMode="External"/><Relationship Id="rId32" Type="http://schemas.openxmlformats.org/officeDocument/2006/relationships/hyperlink" Target="mailto:nlsiegal@aol.com" TargetMode="External"/><Relationship Id="rId37" Type="http://schemas.openxmlformats.org/officeDocument/2006/relationships/hyperlink" Target="https://www.facebook.com/EarthAngelJewelry/" TargetMode="External"/><Relationship Id="rId40" Type="http://schemas.openxmlformats.org/officeDocument/2006/relationships/hyperlink" Target="mailto:alice.nelsonlindall@gmail.com" TargetMode="External"/><Relationship Id="rId45" Type="http://schemas.openxmlformats.org/officeDocument/2006/relationships/hyperlink" Target="http://www.sneckys.com/" TargetMode="External"/><Relationship Id="rId53" Type="http://schemas.openxmlformats.org/officeDocument/2006/relationships/hyperlink" Target="https://www.jewelrybybrenna.com/" TargetMode="External"/><Relationship Id="rId58" Type="http://schemas.openxmlformats.org/officeDocument/2006/relationships/hyperlink" Target="http://texturedelements.com/" TargetMode="External"/><Relationship Id="rId66" Type="http://schemas.openxmlformats.org/officeDocument/2006/relationships/hyperlink" Target="https://www.etsy.com/shop/playsnicelywithpaper" TargetMode="External"/><Relationship Id="rId5" Type="http://schemas.openxmlformats.org/officeDocument/2006/relationships/hyperlink" Target="mailto:orangefishydesign@yahoo.com" TargetMode="External"/><Relationship Id="rId61" Type="http://schemas.openxmlformats.org/officeDocument/2006/relationships/hyperlink" Target="http://www.marilynarts.com/" TargetMode="External"/><Relationship Id="rId19" Type="http://schemas.openxmlformats.org/officeDocument/2006/relationships/hyperlink" Target="http://www.queenofswordspress.com/" TargetMode="External"/><Relationship Id="rId14" Type="http://schemas.openxmlformats.org/officeDocument/2006/relationships/hyperlink" Target="mailto:wendyre@mninter.net" TargetMode="External"/><Relationship Id="rId22" Type="http://schemas.openxmlformats.org/officeDocument/2006/relationships/hyperlink" Target="http://scrappyproducts.com/" TargetMode="External"/><Relationship Id="rId27" Type="http://schemas.openxmlformats.org/officeDocument/2006/relationships/hyperlink" Target="mailto:genevieve.loso@gmail.com" TargetMode="External"/><Relationship Id="rId30" Type="http://schemas.openxmlformats.org/officeDocument/2006/relationships/hyperlink" Target="mailto:argent@amerytel.net" TargetMode="External"/><Relationship Id="rId35" Type="http://schemas.openxmlformats.org/officeDocument/2006/relationships/hyperlink" Target="http://eventeny.com/company/martijohnsonjewelry" TargetMode="External"/><Relationship Id="rId43" Type="http://schemas.openxmlformats.org/officeDocument/2006/relationships/hyperlink" Target="http://www.radiate.yoga/" TargetMode="External"/><Relationship Id="rId48" Type="http://schemas.openxmlformats.org/officeDocument/2006/relationships/hyperlink" Target="mailto:family-fibers@comcast.net" TargetMode="External"/><Relationship Id="rId56" Type="http://schemas.openxmlformats.org/officeDocument/2006/relationships/hyperlink" Target="http://www.lisarydinerickson.com/" TargetMode="External"/><Relationship Id="rId64" Type="http://schemas.openxmlformats.org/officeDocument/2006/relationships/hyperlink" Target="mailto:dragonfliesandcards@gmail.com" TargetMode="External"/><Relationship Id="rId69" Type="http://schemas.openxmlformats.org/officeDocument/2006/relationships/hyperlink" Target="http:/madalinak.com/garnetwoods" TargetMode="External"/><Relationship Id="rId8" Type="http://schemas.openxmlformats.org/officeDocument/2006/relationships/hyperlink" Target="http://www.carolehallman.com/" TargetMode="External"/><Relationship Id="rId51" Type="http://schemas.openxmlformats.org/officeDocument/2006/relationships/hyperlink" Target="http://www.beautiful-impact.com/" TargetMode="External"/><Relationship Id="rId3" Type="http://schemas.openxmlformats.org/officeDocument/2006/relationships/hyperlink" Target="http://healingvessels.com/" TargetMode="External"/><Relationship Id="rId12" Type="http://schemas.openxmlformats.org/officeDocument/2006/relationships/hyperlink" Target="http://dedesignsjewelry.com/" TargetMode="External"/><Relationship Id="rId17" Type="http://schemas.openxmlformats.org/officeDocument/2006/relationships/hyperlink" Target="http://www.brennabusse.com/" TargetMode="External"/><Relationship Id="rId25" Type="http://schemas.openxmlformats.org/officeDocument/2006/relationships/hyperlink" Target="http://kristensgourdcreations.com/" TargetMode="External"/><Relationship Id="rId33" Type="http://schemas.openxmlformats.org/officeDocument/2006/relationships/hyperlink" Target="https://www.emkarts.com/" TargetMode="External"/><Relationship Id="rId38" Type="http://schemas.openxmlformats.org/officeDocument/2006/relationships/hyperlink" Target="mailto:ingrainedkerry@gmail.com" TargetMode="External"/><Relationship Id="rId46" Type="http://schemas.openxmlformats.org/officeDocument/2006/relationships/hyperlink" Target="http://www.wonderweavers.com/" TargetMode="External"/><Relationship Id="rId59" Type="http://schemas.openxmlformats.org/officeDocument/2006/relationships/hyperlink" Target="http://www.justartingaroundmn.com/" TargetMode="External"/><Relationship Id="rId67" Type="http://schemas.openxmlformats.org/officeDocument/2006/relationships/hyperlink" Target="http://spiritgrove.com/" TargetMode="External"/><Relationship Id="rId20" Type="http://schemas.openxmlformats.org/officeDocument/2006/relationships/hyperlink" Target="https://www.etsy.com/shop/westernslopebindery" TargetMode="External"/><Relationship Id="rId41" Type="http://schemas.openxmlformats.org/officeDocument/2006/relationships/hyperlink" Target="mailto:allieandwalter@aol.com" TargetMode="External"/><Relationship Id="rId54" Type="http://schemas.openxmlformats.org/officeDocument/2006/relationships/hyperlink" Target="http://www.lakestonejewelry.com/" TargetMode="External"/><Relationship Id="rId62" Type="http://schemas.openxmlformats.org/officeDocument/2006/relationships/hyperlink" Target="mailto:brightreflections4direction@gmail.com" TargetMode="External"/><Relationship Id="rId70" Type="http://schemas.openxmlformats.org/officeDocument/2006/relationships/hyperlink" Target="mailto:miingan31@gmail.com" TargetMode="External"/><Relationship Id="rId1" Type="http://schemas.openxmlformats.org/officeDocument/2006/relationships/hyperlink" Target="mailto:monaisaacsbead@aol.com" TargetMode="External"/><Relationship Id="rId6" Type="http://schemas.openxmlformats.org/officeDocument/2006/relationships/hyperlink" Target="http://www.nokoknitco.com/" TargetMode="External"/><Relationship Id="rId15" Type="http://schemas.openxmlformats.org/officeDocument/2006/relationships/hyperlink" Target="mailto:%20kerri_norman@hotmail.com" TargetMode="External"/><Relationship Id="rId23" Type="http://schemas.openxmlformats.org/officeDocument/2006/relationships/hyperlink" Target="http://oreblram.com/" TargetMode="External"/><Relationship Id="rId28" Type="http://schemas.openxmlformats.org/officeDocument/2006/relationships/hyperlink" Target="http://www.pguptastudio.com/" TargetMode="External"/><Relationship Id="rId36" Type="http://schemas.openxmlformats.org/officeDocument/2006/relationships/hyperlink" Target="mailto:cholijalikeweare@gmail.com" TargetMode="External"/><Relationship Id="rId49" Type="http://schemas.openxmlformats.org/officeDocument/2006/relationships/hyperlink" Target="https://www.etsy.com/shop/beeperbebe" TargetMode="External"/><Relationship Id="rId57" Type="http://schemas.openxmlformats.org/officeDocument/2006/relationships/hyperlink" Target="http://www.meg-erke.com/" TargetMode="External"/><Relationship Id="rId10" Type="http://schemas.openxmlformats.org/officeDocument/2006/relationships/hyperlink" Target="http://prairiesundesign.com/" TargetMode="External"/><Relationship Id="rId31" Type="http://schemas.openxmlformats.org/officeDocument/2006/relationships/hyperlink" Target="https://www.stitchesbycarin.com/" TargetMode="External"/><Relationship Id="rId44" Type="http://schemas.openxmlformats.org/officeDocument/2006/relationships/hyperlink" Target="mailto:kaityklothes@yahoo.com" TargetMode="External"/><Relationship Id="rId52" Type="http://schemas.openxmlformats.org/officeDocument/2006/relationships/hyperlink" Target="http://www.bjchristian.com/" TargetMode="External"/><Relationship Id="rId60" Type="http://schemas.openxmlformats.org/officeDocument/2006/relationships/hyperlink" Target="http://trentartglass.com/" TargetMode="External"/><Relationship Id="rId65" Type="http://schemas.openxmlformats.org/officeDocument/2006/relationships/hyperlink" Target="http://doodleyourdayaway.com/" TargetMode="External"/><Relationship Id="rId4" Type="http://schemas.openxmlformats.org/officeDocument/2006/relationships/hyperlink" Target="http://thomasinascashewbrittle.com/" TargetMode="External"/><Relationship Id="rId9" Type="http://schemas.openxmlformats.org/officeDocument/2006/relationships/hyperlink" Target="mailto:dyannjudy@yahoo.com" TargetMode="External"/><Relationship Id="rId13" Type="http://schemas.openxmlformats.org/officeDocument/2006/relationships/hyperlink" Target="http://www.dapperdamesjewelry.com/" TargetMode="External"/><Relationship Id="rId18" Type="http://schemas.openxmlformats.org/officeDocument/2006/relationships/hyperlink" Target="http://longshadowwoodworks.com/" TargetMode="External"/><Relationship Id="rId39" Type="http://schemas.openxmlformats.org/officeDocument/2006/relationships/hyperlink" Target="http://www.fortheyskincare.com/" TargetMode="External"/><Relationship Id="rId34" Type="http://schemas.openxmlformats.org/officeDocument/2006/relationships/hyperlink" Target="http://www.kristindieng.com/" TargetMode="External"/><Relationship Id="rId50" Type="http://schemas.openxmlformats.org/officeDocument/2006/relationships/hyperlink" Target="http://www.facebook.com/RedHawkBeadwork" TargetMode="External"/><Relationship Id="rId55" Type="http://schemas.openxmlformats.org/officeDocument/2006/relationships/hyperlink" Target="http://www.jenniferkuninstud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K158"/>
  <sheetViews>
    <sheetView zoomScale="150" zoomScaleNormal="150" zoomScalePageLayoutView="150" workbookViewId="0">
      <pane ySplit="1" topLeftCell="A103" activePane="bottomLeft" state="frozen"/>
      <selection pane="bottomLeft" activeCell="C119" sqref="C119"/>
    </sheetView>
  </sheetViews>
  <sheetFormatPr baseColWidth="10" defaultRowHeight="16" x14ac:dyDescent="0.2"/>
  <cols>
    <col min="2" max="2" width="49.5" bestFit="1" customWidth="1"/>
    <col min="3" max="3" width="30.33203125" customWidth="1"/>
    <col min="4" max="4" width="5.5" customWidth="1"/>
    <col min="6" max="6" width="13.1640625" customWidth="1"/>
    <col min="7" max="7" width="35.83203125" customWidth="1"/>
    <col min="9" max="9" width="30.33203125" customWidth="1"/>
  </cols>
  <sheetData>
    <row r="1" spans="1:37" x14ac:dyDescent="0.2">
      <c r="C1" t="s">
        <v>446</v>
      </c>
      <c r="D1" t="s">
        <v>484</v>
      </c>
      <c r="E1" t="s">
        <v>443</v>
      </c>
      <c r="F1" t="s">
        <v>442</v>
      </c>
      <c r="G1" t="s">
        <v>444</v>
      </c>
      <c r="I1" t="s">
        <v>445</v>
      </c>
      <c r="J1" t="s">
        <v>432</v>
      </c>
      <c r="K1" t="s">
        <v>433</v>
      </c>
      <c r="L1" t="s">
        <v>470</v>
      </c>
      <c r="M1" t="s">
        <v>471</v>
      </c>
      <c r="N1" t="s">
        <v>473</v>
      </c>
      <c r="O1" t="s">
        <v>472</v>
      </c>
      <c r="P1" t="s">
        <v>474</v>
      </c>
      <c r="Q1" t="s">
        <v>434</v>
      </c>
      <c r="R1" t="s">
        <v>435</v>
      </c>
      <c r="S1" t="s">
        <v>436</v>
      </c>
      <c r="T1" t="s">
        <v>437</v>
      </c>
      <c r="U1" t="s">
        <v>438</v>
      </c>
      <c r="V1" t="s">
        <v>475</v>
      </c>
      <c r="W1" t="s">
        <v>476</v>
      </c>
      <c r="X1" t="s">
        <v>477</v>
      </c>
      <c r="Y1" t="s">
        <v>478</v>
      </c>
      <c r="Z1" t="s">
        <v>479</v>
      </c>
      <c r="AA1" t="s">
        <v>439</v>
      </c>
      <c r="AB1" t="s">
        <v>440</v>
      </c>
      <c r="AC1" t="s">
        <v>441</v>
      </c>
    </row>
    <row r="2" spans="1:37" x14ac:dyDescent="0.2">
      <c r="A2" t="s">
        <v>480</v>
      </c>
    </row>
    <row r="3" spans="1:37" ht="17" x14ac:dyDescent="0.2">
      <c r="B3" t="str">
        <f>E3&amp;" "&amp;F3&amp;" - "&amp;G3</f>
        <v>Amanda Hobson - Grumpy Gnome Naturals</v>
      </c>
      <c r="C3" s="2" t="s">
        <v>487</v>
      </c>
      <c r="D3">
        <v>34</v>
      </c>
      <c r="E3" t="s">
        <v>120</v>
      </c>
      <c r="F3" t="s">
        <v>119</v>
      </c>
      <c r="G3" s="1" t="s">
        <v>121</v>
      </c>
      <c r="I3" s="3"/>
      <c r="J3">
        <v>1</v>
      </c>
    </row>
    <row r="4" spans="1:37" ht="17" x14ac:dyDescent="0.2">
      <c r="B4" t="str">
        <f>E4&amp;" "&amp;F4&amp;" - "&amp;G4</f>
        <v>Christine Kennedy - All Things Herbal</v>
      </c>
      <c r="C4" t="s">
        <v>161</v>
      </c>
      <c r="D4">
        <v>47</v>
      </c>
      <c r="E4" t="s">
        <v>159</v>
      </c>
      <c r="F4" t="s">
        <v>17</v>
      </c>
      <c r="G4" s="1" t="s">
        <v>160</v>
      </c>
      <c r="I4" s="3"/>
      <c r="J4">
        <v>1</v>
      </c>
    </row>
    <row r="5" spans="1:37" s="5" customFormat="1" ht="17" x14ac:dyDescent="0.2">
      <c r="A5"/>
      <c r="B5" t="str">
        <f>G5</f>
        <v>Bare Naked Soap Company</v>
      </c>
      <c r="C5" s="3" t="s">
        <v>146</v>
      </c>
      <c r="D5">
        <v>42</v>
      </c>
      <c r="E5"/>
      <c r="F5"/>
      <c r="G5" s="1" t="s">
        <v>145</v>
      </c>
      <c r="I5" s="3"/>
      <c r="J5">
        <v>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7" x14ac:dyDescent="0.2">
      <c r="B6" t="str">
        <f>G6</f>
        <v>Busby Bee Salve</v>
      </c>
      <c r="C6" s="3" t="s">
        <v>200</v>
      </c>
      <c r="D6">
        <v>60</v>
      </c>
      <c r="G6" s="1" t="s">
        <v>199</v>
      </c>
      <c r="I6" s="3"/>
      <c r="J6">
        <v>1</v>
      </c>
    </row>
    <row r="7" spans="1:37" x14ac:dyDescent="0.2">
      <c r="A7" t="s">
        <v>433</v>
      </c>
      <c r="C7" s="3"/>
      <c r="D7" s="3"/>
      <c r="G7" s="1"/>
      <c r="I7" s="3"/>
    </row>
    <row r="8" spans="1:37" ht="17" x14ac:dyDescent="0.2">
      <c r="B8" t="str">
        <f t="shared" ref="B8:B14" si="0">E8&amp;" "&amp;F8&amp;" - "&amp;G8</f>
        <v>Sheryl  Grassie &amp; Katie Monroe - Lincoln St. Pottery</v>
      </c>
      <c r="C8" s="3" t="str">
        <f>I8</f>
        <v>srgrassie@comcast.net</v>
      </c>
      <c r="D8">
        <v>94</v>
      </c>
      <c r="E8" t="s">
        <v>457</v>
      </c>
      <c r="F8" t="s">
        <v>458</v>
      </c>
      <c r="G8" s="1" t="s">
        <v>306</v>
      </c>
      <c r="I8" s="3" t="s">
        <v>307</v>
      </c>
      <c r="K8">
        <v>1</v>
      </c>
      <c r="AJ8" s="4"/>
      <c r="AK8" s="4"/>
    </row>
    <row r="9" spans="1:37" ht="17" x14ac:dyDescent="0.2">
      <c r="B9" t="str">
        <f t="shared" si="0"/>
        <v>Judy Anderson - Dragonfly Guild Pottery</v>
      </c>
      <c r="E9" t="s">
        <v>201</v>
      </c>
      <c r="F9" t="s">
        <v>89</v>
      </c>
      <c r="G9" s="1" t="s">
        <v>202</v>
      </c>
      <c r="I9" s="3"/>
      <c r="K9">
        <v>1</v>
      </c>
      <c r="AJ9" s="5"/>
      <c r="AK9" s="5"/>
    </row>
    <row r="10" spans="1:37" ht="17" x14ac:dyDescent="0.2">
      <c r="B10" t="str">
        <f t="shared" si="0"/>
        <v>Nina E Guertin - 4 Angels Creations</v>
      </c>
      <c r="C10" t="s">
        <v>38</v>
      </c>
      <c r="D10">
        <v>12</v>
      </c>
      <c r="E10" t="s">
        <v>36</v>
      </c>
      <c r="F10" t="s">
        <v>35</v>
      </c>
      <c r="G10" s="1" t="s">
        <v>37</v>
      </c>
      <c r="K10">
        <v>1</v>
      </c>
    </row>
    <row r="11" spans="1:37" ht="17" x14ac:dyDescent="0.2">
      <c r="B11" t="str">
        <f t="shared" si="0"/>
        <v>Carla Kennedy - Klaypotz</v>
      </c>
      <c r="C11" s="3" t="str">
        <f>I11</f>
        <v>klaypotz@me.com</v>
      </c>
      <c r="D11" t="s">
        <v>447</v>
      </c>
      <c r="E11" t="s">
        <v>18</v>
      </c>
      <c r="F11" t="s">
        <v>17</v>
      </c>
      <c r="G11" s="1" t="s">
        <v>19</v>
      </c>
      <c r="I11" s="3" t="s">
        <v>20</v>
      </c>
      <c r="K11">
        <v>1</v>
      </c>
    </row>
    <row r="12" spans="1:37" ht="17" x14ac:dyDescent="0.2">
      <c r="B12" t="str">
        <f t="shared" si="0"/>
        <v>Sarah Brodt Lenz - S Lenz-Ceramics</v>
      </c>
      <c r="C12" s="3" t="str">
        <f>I12</f>
        <v>sbl1949@aol.com</v>
      </c>
      <c r="D12">
        <v>99</v>
      </c>
      <c r="E12" s="7" t="s">
        <v>321</v>
      </c>
      <c r="F12" s="7" t="s">
        <v>320</v>
      </c>
      <c r="G12" s="1" t="s">
        <v>322</v>
      </c>
      <c r="I12" s="3" t="s">
        <v>323</v>
      </c>
      <c r="J12" s="5"/>
      <c r="K12" s="10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7" ht="17" x14ac:dyDescent="0.2">
      <c r="B13" t="str">
        <f t="shared" si="0"/>
        <v>Genevieve Loso - Genevieve Loso Pottery</v>
      </c>
      <c r="C13" s="3" t="str">
        <f>I13</f>
        <v>genevieve.loso@gmail.com</v>
      </c>
      <c r="D13">
        <v>117</v>
      </c>
      <c r="E13" t="s">
        <v>386</v>
      </c>
      <c r="F13" t="s">
        <v>385</v>
      </c>
      <c r="G13" s="1" t="s">
        <v>387</v>
      </c>
      <c r="I13" s="3" t="s">
        <v>388</v>
      </c>
      <c r="K13">
        <v>1</v>
      </c>
    </row>
    <row r="14" spans="1:37" ht="17" x14ac:dyDescent="0.2">
      <c r="B14" t="str">
        <f t="shared" si="0"/>
        <v>Carolina Niebres - Carolina's Healing Vessels</v>
      </c>
      <c r="C14" s="3" t="s">
        <v>381</v>
      </c>
      <c r="D14">
        <v>115</v>
      </c>
      <c r="E14" s="4" t="s">
        <v>379</v>
      </c>
      <c r="F14" s="4" t="s">
        <v>378</v>
      </c>
      <c r="G14" s="1" t="s">
        <v>380</v>
      </c>
      <c r="I14" s="3"/>
      <c r="K14">
        <v>1</v>
      </c>
    </row>
    <row r="15" spans="1:37" x14ac:dyDescent="0.2">
      <c r="B15" t="str">
        <f>E15&amp;" "&amp;F15</f>
        <v>Claire O'Connor</v>
      </c>
      <c r="C15" s="3" t="str">
        <f>I15</f>
        <v>oconnorpottery@gmail.com</v>
      </c>
      <c r="D15">
        <v>103</v>
      </c>
      <c r="E15" t="s">
        <v>339</v>
      </c>
      <c r="F15" t="s">
        <v>338</v>
      </c>
      <c r="G15" s="1"/>
      <c r="I15" s="3" t="s">
        <v>340</v>
      </c>
      <c r="K15">
        <v>1</v>
      </c>
    </row>
    <row r="16" spans="1:37" ht="17" x14ac:dyDescent="0.2">
      <c r="B16" t="str">
        <f>E16&amp;" "&amp;F16&amp;" - "&amp;G16</f>
        <v>Kathryn Rosebear - Kathryn Rosebear Pottery</v>
      </c>
      <c r="C16" s="3" t="str">
        <f>I16</f>
        <v>allieandwalter@aol.com</v>
      </c>
      <c r="D16">
        <v>82</v>
      </c>
      <c r="E16" t="s">
        <v>268</v>
      </c>
      <c r="F16" t="s">
        <v>267</v>
      </c>
      <c r="G16" s="1" t="s">
        <v>269</v>
      </c>
      <c r="I16" s="3" t="s">
        <v>270</v>
      </c>
      <c r="K16">
        <v>1</v>
      </c>
    </row>
    <row r="17" spans="1:18" x14ac:dyDescent="0.2">
      <c r="B17" t="str">
        <f>E17&amp;" "&amp;F17</f>
        <v>Susan Schweitzer</v>
      </c>
      <c r="C17" s="2"/>
      <c r="D17" s="2"/>
      <c r="E17" t="s">
        <v>42</v>
      </c>
      <c r="F17" t="s">
        <v>41</v>
      </c>
      <c r="G17" s="1"/>
      <c r="K17">
        <v>1</v>
      </c>
    </row>
    <row r="18" spans="1:18" x14ac:dyDescent="0.2">
      <c r="B18" t="str">
        <f>E18&amp;" "&amp;F18</f>
        <v>Kate Smith</v>
      </c>
      <c r="C18" t="s">
        <v>465</v>
      </c>
      <c r="D18" t="s">
        <v>463</v>
      </c>
      <c r="E18" t="s">
        <v>65</v>
      </c>
      <c r="F18" t="s">
        <v>464</v>
      </c>
      <c r="K18">
        <v>1</v>
      </c>
    </row>
    <row r="19" spans="1:18" ht="17" x14ac:dyDescent="0.2">
      <c r="B19" t="str">
        <f>G19</f>
        <v>Jenny Webz Ceramics</v>
      </c>
      <c r="C19" s="3" t="s">
        <v>168</v>
      </c>
      <c r="D19">
        <v>50</v>
      </c>
      <c r="G19" s="1" t="s">
        <v>167</v>
      </c>
      <c r="I19" s="3"/>
      <c r="K19">
        <v>1</v>
      </c>
    </row>
    <row r="20" spans="1:18" x14ac:dyDescent="0.2">
      <c r="A20" t="s">
        <v>470</v>
      </c>
      <c r="C20" s="3"/>
      <c r="D20" s="3"/>
      <c r="G20" s="1"/>
      <c r="I20" s="3"/>
    </row>
    <row r="21" spans="1:18" ht="17" x14ac:dyDescent="0.2">
      <c r="B21" t="str">
        <f>E21&amp;" "&amp;F21&amp;" - "&amp;G21</f>
        <v>Rebecca Bouchier - Olive on Tap</v>
      </c>
      <c r="C21" s="3" t="s">
        <v>233</v>
      </c>
      <c r="D21">
        <v>70</v>
      </c>
      <c r="E21" t="s">
        <v>231</v>
      </c>
      <c r="F21" t="s">
        <v>230</v>
      </c>
      <c r="G21" s="1" t="s">
        <v>232</v>
      </c>
      <c r="I21" s="3"/>
      <c r="L21">
        <v>1</v>
      </c>
    </row>
    <row r="22" spans="1:18" ht="17" x14ac:dyDescent="0.2">
      <c r="B22" t="str">
        <f>E22&amp;" "&amp;F22&amp;" - "&amp;G22</f>
        <v>Patti Heimbold - Patti's Granola &amp; Nuts</v>
      </c>
      <c r="C22" t="s">
        <v>391</v>
      </c>
      <c r="D22">
        <v>118</v>
      </c>
      <c r="E22" t="s">
        <v>138</v>
      </c>
      <c r="F22" t="s">
        <v>389</v>
      </c>
      <c r="G22" s="1" t="s">
        <v>390</v>
      </c>
      <c r="I22" s="3"/>
      <c r="L22">
        <v>1</v>
      </c>
    </row>
    <row r="23" spans="1:18" ht="17" x14ac:dyDescent="0.2">
      <c r="B23" t="str">
        <f>G23</f>
        <v>Thomasina's Cashew Brittle</v>
      </c>
      <c r="C23" t="s">
        <v>196</v>
      </c>
      <c r="D23">
        <v>58</v>
      </c>
      <c r="G23" s="1" t="s">
        <v>195</v>
      </c>
      <c r="I23" s="3"/>
      <c r="L23">
        <v>1</v>
      </c>
    </row>
    <row r="24" spans="1:18" x14ac:dyDescent="0.2">
      <c r="A24" t="s">
        <v>471</v>
      </c>
      <c r="G24" s="1"/>
      <c r="I24" s="3"/>
    </row>
    <row r="25" spans="1:18" ht="17" x14ac:dyDescent="0.2">
      <c r="B25" t="str">
        <f>E25&amp;" "&amp;F25&amp;" - "&amp;G25</f>
        <v>Rachael Hartzler - Crocus Hill Creatives</v>
      </c>
      <c r="C25" t="s">
        <v>156</v>
      </c>
      <c r="D25">
        <v>45</v>
      </c>
      <c r="E25" t="s">
        <v>154</v>
      </c>
      <c r="F25" t="s">
        <v>153</v>
      </c>
      <c r="G25" s="1" t="s">
        <v>155</v>
      </c>
      <c r="I25" s="3"/>
      <c r="M25">
        <v>1</v>
      </c>
    </row>
    <row r="26" spans="1:18" ht="17" x14ac:dyDescent="0.2">
      <c r="B26" t="str">
        <f>G26</f>
        <v>Cindy Lindgren, LLC</v>
      </c>
      <c r="C26" s="3" t="s">
        <v>158</v>
      </c>
      <c r="D26">
        <v>46</v>
      </c>
      <c r="G26" s="1" t="s">
        <v>157</v>
      </c>
      <c r="I26" s="3"/>
      <c r="M26">
        <v>1</v>
      </c>
    </row>
    <row r="27" spans="1:18" x14ac:dyDescent="0.2">
      <c r="A27" t="s">
        <v>481</v>
      </c>
      <c r="C27" s="3"/>
      <c r="D27" s="3"/>
      <c r="G27" s="1"/>
      <c r="I27" s="3"/>
    </row>
    <row r="28" spans="1:18" x14ac:dyDescent="0.2">
      <c r="B28" t="str">
        <f>E28&amp;" "&amp;F28</f>
        <v>Peggy Miller &amp; Catherine VanNostrand</v>
      </c>
      <c r="C28" s="3" t="str">
        <f>I28</f>
        <v>needle2go@gmail.com</v>
      </c>
      <c r="D28">
        <v>76</v>
      </c>
      <c r="E28" s="4" t="s">
        <v>453</v>
      </c>
      <c r="F28" s="4" t="s">
        <v>454</v>
      </c>
      <c r="G28" s="1"/>
      <c r="I28" s="3" t="s">
        <v>455</v>
      </c>
      <c r="N28">
        <v>1</v>
      </c>
      <c r="R28">
        <v>1</v>
      </c>
    </row>
    <row r="29" spans="1:18" ht="17" x14ac:dyDescent="0.2">
      <c r="B29" t="str">
        <f>E29&amp;" "&amp;F29&amp;" - "&amp;G29</f>
        <v>Kris Amon - Pick a Pair</v>
      </c>
      <c r="C29" s="3" t="str">
        <f>I29</f>
        <v>kamonjamon@q.com</v>
      </c>
      <c r="D29">
        <v>105</v>
      </c>
      <c r="E29" t="s">
        <v>345</v>
      </c>
      <c r="F29" t="s">
        <v>344</v>
      </c>
      <c r="G29" s="1" t="s">
        <v>346</v>
      </c>
      <c r="I29" s="3" t="s">
        <v>347</v>
      </c>
      <c r="N29">
        <v>1</v>
      </c>
    </row>
    <row r="30" spans="1:18" ht="17" x14ac:dyDescent="0.2">
      <c r="B30" t="str">
        <f>E30&amp;" "&amp;F30&amp;" - "&amp;G30</f>
        <v>Jen Anderson - Polar Mitts</v>
      </c>
      <c r="C30" s="3" t="s">
        <v>326</v>
      </c>
      <c r="D30">
        <v>100</v>
      </c>
      <c r="E30" t="s">
        <v>324</v>
      </c>
      <c r="F30" t="s">
        <v>89</v>
      </c>
      <c r="G30" s="1" t="s">
        <v>325</v>
      </c>
      <c r="I30" s="3"/>
      <c r="N30">
        <v>1</v>
      </c>
    </row>
    <row r="31" spans="1:18" ht="17" x14ac:dyDescent="0.2">
      <c r="B31" t="str">
        <f>E31&amp;" "&amp;F31&amp;" - "&amp;G31</f>
        <v>Mary Blouin Auffert - Orange Fishy Design</v>
      </c>
      <c r="C31" s="3" t="s">
        <v>150</v>
      </c>
      <c r="D31">
        <v>43</v>
      </c>
      <c r="E31" t="s">
        <v>148</v>
      </c>
      <c r="F31" t="s">
        <v>147</v>
      </c>
      <c r="G31" s="1" t="s">
        <v>149</v>
      </c>
      <c r="I31" s="3"/>
      <c r="N31">
        <v>1</v>
      </c>
    </row>
    <row r="32" spans="1:18" x14ac:dyDescent="0.2">
      <c r="B32" t="str">
        <f>E32&amp;" "&amp;F32</f>
        <v>Linda Berglin</v>
      </c>
      <c r="D32">
        <v>120</v>
      </c>
      <c r="E32" t="s">
        <v>29</v>
      </c>
      <c r="F32" t="s">
        <v>396</v>
      </c>
      <c r="G32" s="1"/>
      <c r="I32" s="3"/>
      <c r="N32">
        <v>1</v>
      </c>
    </row>
    <row r="33" spans="1:14" ht="17" x14ac:dyDescent="0.2">
      <c r="B33" t="str">
        <f>E33&amp;" "&amp;F33&amp;" - "&amp;G33</f>
        <v>Jennifer Bremer - Nokomis Knitting Company</v>
      </c>
      <c r="C33" s="3" t="s">
        <v>110</v>
      </c>
      <c r="D33">
        <v>32</v>
      </c>
      <c r="E33" s="7" t="s">
        <v>108</v>
      </c>
      <c r="F33" s="7" t="s">
        <v>107</v>
      </c>
      <c r="G33" s="1" t="s">
        <v>109</v>
      </c>
      <c r="I33" s="3"/>
      <c r="N33">
        <v>1</v>
      </c>
    </row>
    <row r="34" spans="1:14" ht="17" x14ac:dyDescent="0.2">
      <c r="B34" t="str">
        <f>E34&amp;" "&amp;F34&amp;" - "&amp;G34</f>
        <v>Susan Duffy - Snecky LLC</v>
      </c>
      <c r="C34" s="3" t="s">
        <v>416</v>
      </c>
      <c r="D34" t="s">
        <v>459</v>
      </c>
      <c r="E34" t="s">
        <v>42</v>
      </c>
      <c r="F34" t="s">
        <v>413</v>
      </c>
      <c r="G34" s="1" t="s">
        <v>414</v>
      </c>
      <c r="I34" s="3" t="s">
        <v>415</v>
      </c>
      <c r="N34">
        <v>1</v>
      </c>
    </row>
    <row r="35" spans="1:14" ht="17" x14ac:dyDescent="0.2">
      <c r="B35" t="str">
        <f>E35&amp;" "&amp;F35&amp;" - "&amp;G35</f>
        <v>Patti Echols - Mississippi Moon</v>
      </c>
      <c r="C35" s="3" t="str">
        <f>I35</f>
        <v xml:space="preserve">misspattimoon@yahoo.com  </v>
      </c>
      <c r="D35">
        <v>40</v>
      </c>
      <c r="E35" s="4" t="s">
        <v>138</v>
      </c>
      <c r="F35" s="4" t="s">
        <v>137</v>
      </c>
      <c r="G35" s="1" t="s">
        <v>139</v>
      </c>
      <c r="I35" s="3" t="s">
        <v>140</v>
      </c>
      <c r="N35">
        <v>1</v>
      </c>
    </row>
    <row r="36" spans="1:14" x14ac:dyDescent="0.2">
      <c r="B36" t="str">
        <f>E36&amp;" "&amp;F36</f>
        <v>Diane Gamm</v>
      </c>
      <c r="C36" s="3" t="s">
        <v>337</v>
      </c>
      <c r="D36">
        <v>102</v>
      </c>
      <c r="E36" t="s">
        <v>336</v>
      </c>
      <c r="F36" t="s">
        <v>335</v>
      </c>
      <c r="G36" s="1"/>
      <c r="I36" s="3"/>
      <c r="N36">
        <v>1</v>
      </c>
    </row>
    <row r="37" spans="1:14" ht="17" x14ac:dyDescent="0.2">
      <c r="B37" t="str">
        <f>E37&amp;" "&amp;F37&amp;" - "&amp;G37</f>
        <v>Carole  Hallman - Delightfully Dyed</v>
      </c>
      <c r="C37" t="s">
        <v>519</v>
      </c>
      <c r="D37">
        <v>3</v>
      </c>
      <c r="E37" s="4" t="s">
        <v>8</v>
      </c>
      <c r="F37" s="4" t="s">
        <v>7</v>
      </c>
      <c r="G37" s="1" t="s">
        <v>9</v>
      </c>
      <c r="I37" s="3"/>
      <c r="N37">
        <v>1</v>
      </c>
    </row>
    <row r="38" spans="1:14" ht="17" x14ac:dyDescent="0.2">
      <c r="B38" t="str">
        <f>E38&amp;" "&amp;F38&amp;" - "&amp;G38</f>
        <v>Bobbi Hoppman - Witty Knitty Designs</v>
      </c>
      <c r="C38" s="3" t="s">
        <v>395</v>
      </c>
      <c r="D38">
        <v>119</v>
      </c>
      <c r="E38" t="s">
        <v>393</v>
      </c>
      <c r="F38" t="s">
        <v>392</v>
      </c>
      <c r="G38" s="1" t="s">
        <v>394</v>
      </c>
      <c r="I38" s="3"/>
      <c r="N38">
        <v>1</v>
      </c>
    </row>
    <row r="39" spans="1:14" x14ac:dyDescent="0.2">
      <c r="B39" t="str">
        <f>E39&amp;" "&amp;F39</f>
        <v>Suzanne Johnson</v>
      </c>
      <c r="C39" s="3" t="str">
        <f>I39</f>
        <v>grammaof2gurls@gmail.com</v>
      </c>
      <c r="D39" t="s">
        <v>456</v>
      </c>
      <c r="E39" t="s">
        <v>90</v>
      </c>
      <c r="F39" t="s">
        <v>21</v>
      </c>
      <c r="G39" s="1"/>
      <c r="I39" s="3" t="s">
        <v>271</v>
      </c>
      <c r="N39">
        <v>1</v>
      </c>
    </row>
    <row r="40" spans="1:14" ht="17" x14ac:dyDescent="0.2">
      <c r="B40" t="str">
        <f>E40&amp;" "&amp;F40&amp;" - "&amp;G40</f>
        <v>Linda Jones - Danilyn's</v>
      </c>
      <c r="C40" s="3" t="str">
        <f>I40</f>
        <v>danilyns@comcast.net</v>
      </c>
      <c r="D40" t="s">
        <v>448</v>
      </c>
      <c r="E40" t="s">
        <v>29</v>
      </c>
      <c r="F40" t="s">
        <v>28</v>
      </c>
      <c r="G40" s="1" t="s">
        <v>30</v>
      </c>
      <c r="I40" s="2" t="s">
        <v>31</v>
      </c>
      <c r="N40">
        <v>1</v>
      </c>
    </row>
    <row r="41" spans="1:14" x14ac:dyDescent="0.2">
      <c r="B41" t="str">
        <f>E41&amp;" "&amp;F41</f>
        <v>Dyann Judy</v>
      </c>
      <c r="C41" s="3" t="str">
        <f>I41</f>
        <v>dyannjudy@yahoo.com</v>
      </c>
      <c r="D41">
        <v>95</v>
      </c>
      <c r="E41" t="s">
        <v>308</v>
      </c>
      <c r="F41" t="s">
        <v>201</v>
      </c>
      <c r="G41" s="1"/>
      <c r="I41" s="3" t="s">
        <v>309</v>
      </c>
      <c r="N41">
        <v>1</v>
      </c>
    </row>
    <row r="42" spans="1:14" ht="17" x14ac:dyDescent="0.2">
      <c r="B42" t="str">
        <f>E42&amp;" "&amp;F42&amp;" - "&amp;G42</f>
        <v>Mary Ellen Kutz - Mimi's Fiber Art</v>
      </c>
      <c r="C42" s="3" t="str">
        <f>I42</f>
        <v>mekutz@comcast.net</v>
      </c>
      <c r="D42">
        <v>84</v>
      </c>
      <c r="E42" t="s">
        <v>273</v>
      </c>
      <c r="F42" s="1" t="s">
        <v>272</v>
      </c>
      <c r="G42" s="1" t="s">
        <v>274</v>
      </c>
      <c r="I42" s="3" t="s">
        <v>275</v>
      </c>
      <c r="N42">
        <v>1</v>
      </c>
    </row>
    <row r="43" spans="1:14" ht="17" x14ac:dyDescent="0.2">
      <c r="B43" t="str">
        <f>E43&amp;" "&amp;F43&amp;" - "&amp;G43</f>
        <v>Helga Lange - Radiate Activewear</v>
      </c>
      <c r="C43" s="3" t="s">
        <v>281</v>
      </c>
      <c r="D43">
        <v>86</v>
      </c>
      <c r="E43" t="s">
        <v>279</v>
      </c>
      <c r="F43" t="s">
        <v>278</v>
      </c>
      <c r="G43" s="1" t="s">
        <v>280</v>
      </c>
      <c r="I43" s="3"/>
      <c r="N43">
        <v>1</v>
      </c>
    </row>
    <row r="44" spans="1:14" ht="17" x14ac:dyDescent="0.2">
      <c r="B44" t="str">
        <f>E44&amp;" "&amp;F44&amp;" - "&amp;G44</f>
        <v>Elizabeth Nager - LIZ CHARLES</v>
      </c>
      <c r="D44">
        <v>31</v>
      </c>
      <c r="E44" t="s">
        <v>105</v>
      </c>
      <c r="F44" t="s">
        <v>104</v>
      </c>
      <c r="G44" s="1" t="s">
        <v>106</v>
      </c>
      <c r="I44" s="3"/>
      <c r="N44">
        <v>1</v>
      </c>
    </row>
    <row r="45" spans="1:14" ht="17" x14ac:dyDescent="0.2">
      <c r="B45" t="str">
        <f>E45&amp;" "&amp;F45&amp;" - "&amp;G45</f>
        <v>Lauren Oland - Little Ren Creations</v>
      </c>
      <c r="C45" s="3" t="s">
        <v>252</v>
      </c>
      <c r="D45">
        <v>77</v>
      </c>
      <c r="E45" t="s">
        <v>250</v>
      </c>
      <c r="F45" t="s">
        <v>249</v>
      </c>
      <c r="G45" s="1" t="s">
        <v>251</v>
      </c>
      <c r="I45" s="3"/>
      <c r="N45">
        <v>1</v>
      </c>
    </row>
    <row r="46" spans="1:14" ht="17" x14ac:dyDescent="0.2">
      <c r="B46" t="str">
        <f>E46&amp;" "&amp;F46&amp;" - "&amp;G46</f>
        <v>Nancy Stroessner - Prairie Sun Design</v>
      </c>
      <c r="C46" s="2" t="s">
        <v>6</v>
      </c>
      <c r="D46">
        <v>2</v>
      </c>
      <c r="E46" t="s">
        <v>4</v>
      </c>
      <c r="F46" t="s">
        <v>3</v>
      </c>
      <c r="G46" s="1" t="s">
        <v>5</v>
      </c>
      <c r="I46" s="3"/>
      <c r="N46">
        <v>1</v>
      </c>
    </row>
    <row r="47" spans="1:14" ht="17" x14ac:dyDescent="0.2">
      <c r="B47" t="str">
        <f>G47</f>
        <v>Sew and Knit</v>
      </c>
      <c r="C47" s="2"/>
      <c r="D47">
        <v>130</v>
      </c>
      <c r="G47" s="1" t="s">
        <v>431</v>
      </c>
      <c r="I47" s="3"/>
      <c r="N47">
        <v>1</v>
      </c>
    </row>
    <row r="48" spans="1:14" x14ac:dyDescent="0.2">
      <c r="A48" t="s">
        <v>482</v>
      </c>
      <c r="C48" s="2"/>
      <c r="D48" s="2"/>
      <c r="G48" s="1"/>
      <c r="I48" s="3"/>
    </row>
    <row r="49" spans="1:37" ht="17" x14ac:dyDescent="0.2">
      <c r="B49" t="str">
        <f>E49&amp;" "&amp;F49&amp;" - "&amp;G49</f>
        <v>Melissa Boyle - Marvelous Melissa/ Wooly Wearables</v>
      </c>
      <c r="C49" s="3" t="s">
        <v>313</v>
      </c>
      <c r="D49">
        <v>96</v>
      </c>
      <c r="E49" s="4" t="s">
        <v>311</v>
      </c>
      <c r="F49" s="4" t="s">
        <v>310</v>
      </c>
      <c r="G49" s="1" t="s">
        <v>312</v>
      </c>
      <c r="I49" s="3"/>
      <c r="O49">
        <v>1</v>
      </c>
    </row>
    <row r="50" spans="1:37" ht="17" x14ac:dyDescent="0.2">
      <c r="B50" t="str">
        <f>E50&amp;" "&amp;F50&amp;" - "&amp;G50</f>
        <v>Karen Engelbretson - KJE Felties</v>
      </c>
      <c r="C50" s="3" t="s">
        <v>46</v>
      </c>
      <c r="D50">
        <v>15</v>
      </c>
      <c r="E50" t="s">
        <v>44</v>
      </c>
      <c r="F50" t="s">
        <v>43</v>
      </c>
      <c r="G50" s="1" t="s">
        <v>45</v>
      </c>
      <c r="I50" s="3"/>
      <c r="O50">
        <v>1</v>
      </c>
    </row>
    <row r="51" spans="1:37" x14ac:dyDescent="0.2">
      <c r="B51" t="str">
        <f>E51&amp;" "&amp;F51</f>
        <v>Susan Hensel</v>
      </c>
      <c r="C51" s="3" t="s">
        <v>219</v>
      </c>
      <c r="D51">
        <v>66</v>
      </c>
      <c r="E51" s="4" t="s">
        <v>42</v>
      </c>
      <c r="F51" s="4" t="s">
        <v>218</v>
      </c>
      <c r="G51" s="1"/>
      <c r="I51" s="3"/>
      <c r="O51">
        <v>1</v>
      </c>
    </row>
    <row r="52" spans="1:37" ht="17" x14ac:dyDescent="0.2">
      <c r="B52" t="str">
        <f>E52&amp;" "&amp;F52&amp;" - "&amp;G52</f>
        <v>Faye M Matson - Purple Frog</v>
      </c>
      <c r="C52" t="s">
        <v>297</v>
      </c>
      <c r="D52">
        <v>90</v>
      </c>
      <c r="E52" t="s">
        <v>295</v>
      </c>
      <c r="F52" t="s">
        <v>294</v>
      </c>
      <c r="G52" s="1" t="s">
        <v>296</v>
      </c>
      <c r="I52" s="3"/>
      <c r="O52">
        <v>1</v>
      </c>
    </row>
    <row r="53" spans="1:37" x14ac:dyDescent="0.2">
      <c r="B53" t="str">
        <f>E53&amp;" "&amp;F53</f>
        <v>Emily Reineke</v>
      </c>
      <c r="C53" s="3" t="str">
        <f>I53</f>
        <v>ejar411@outlook.com</v>
      </c>
      <c r="D53">
        <v>127</v>
      </c>
      <c r="E53" t="s">
        <v>287</v>
      </c>
      <c r="F53" t="s">
        <v>423</v>
      </c>
      <c r="G53" s="1"/>
      <c r="I53" s="3" t="s">
        <v>424</v>
      </c>
      <c r="O53">
        <v>1</v>
      </c>
    </row>
    <row r="54" spans="1:37" ht="17" x14ac:dyDescent="0.2">
      <c r="B54" t="str">
        <f>E54&amp;" "&amp;F54&amp;" - "&amp;G54</f>
        <v>Linda Sumner - Bear Paw Paperworks</v>
      </c>
      <c r="C54" t="s">
        <v>73</v>
      </c>
      <c r="D54">
        <v>23</v>
      </c>
      <c r="E54" t="s">
        <v>29</v>
      </c>
      <c r="F54" t="s">
        <v>71</v>
      </c>
      <c r="G54" s="1" t="s">
        <v>72</v>
      </c>
      <c r="I54" s="3"/>
      <c r="O54">
        <v>1</v>
      </c>
    </row>
    <row r="55" spans="1:37" ht="17" x14ac:dyDescent="0.2">
      <c r="B55" t="str">
        <f>E55&amp;" "&amp;F55&amp;" - "&amp;G55</f>
        <v>Shalene Ziemann - Hazy Shade Creative</v>
      </c>
      <c r="C55" s="3" t="str">
        <f>I55</f>
        <v>hazyshadecreative@gmail.com</v>
      </c>
      <c r="D55">
        <v>123</v>
      </c>
      <c r="E55" t="s">
        <v>410</v>
      </c>
      <c r="F55" t="s">
        <v>409</v>
      </c>
      <c r="G55" s="1" t="s">
        <v>411</v>
      </c>
      <c r="I55" t="s">
        <v>412</v>
      </c>
      <c r="O55">
        <v>1</v>
      </c>
    </row>
    <row r="56" spans="1:37" ht="17" x14ac:dyDescent="0.2">
      <c r="B56" t="str">
        <f>E56&amp;" "&amp;F56&amp;" - "&amp;G56</f>
        <v>Amy Zimmerman - LyricCol Designs</v>
      </c>
      <c r="C56" s="3" t="s">
        <v>144</v>
      </c>
      <c r="D56">
        <v>41</v>
      </c>
      <c r="E56" t="s">
        <v>142</v>
      </c>
      <c r="F56" t="s">
        <v>141</v>
      </c>
      <c r="G56" s="1" t="s">
        <v>143</v>
      </c>
      <c r="I56" s="3"/>
      <c r="O56">
        <v>1</v>
      </c>
    </row>
    <row r="57" spans="1:37" x14ac:dyDescent="0.2">
      <c r="A57" t="s">
        <v>474</v>
      </c>
      <c r="C57" s="3"/>
      <c r="D57" s="3"/>
      <c r="G57" s="1"/>
      <c r="I57" s="3"/>
    </row>
    <row r="58" spans="1:37" x14ac:dyDescent="0.2">
      <c r="B58" t="str">
        <f>E58&amp;" "&amp;F58&amp;" - "&amp;G58</f>
        <v>Janet Breitfeller - Bright Reflections</v>
      </c>
      <c r="C58" s="3" t="str">
        <f>I58</f>
        <v>brightreflections4direction@gmail.com</v>
      </c>
      <c r="D58">
        <v>101</v>
      </c>
      <c r="E58" t="s">
        <v>328</v>
      </c>
      <c r="F58" t="s">
        <v>327</v>
      </c>
      <c r="G58" s="6" t="s">
        <v>329</v>
      </c>
      <c r="I58" s="3" t="s">
        <v>330</v>
      </c>
      <c r="P58">
        <v>1</v>
      </c>
    </row>
    <row r="59" spans="1:37" ht="17" x14ac:dyDescent="0.2">
      <c r="B59" t="str">
        <f>E59&amp;" "&amp;F59&amp;" - "&amp;G59</f>
        <v>Sue Swanson - Purple Apple Arts</v>
      </c>
      <c r="C59" s="3" t="s">
        <v>88</v>
      </c>
      <c r="D59">
        <v>27</v>
      </c>
      <c r="E59" t="s">
        <v>86</v>
      </c>
      <c r="F59" t="s">
        <v>85</v>
      </c>
      <c r="G59" s="1" t="s">
        <v>87</v>
      </c>
      <c r="I59" s="3"/>
      <c r="P59">
        <v>1</v>
      </c>
    </row>
    <row r="60" spans="1:37" ht="17" x14ac:dyDescent="0.2">
      <c r="B60" t="str">
        <f>G60</f>
        <v>Blythe M Davis Massage &amp; Shiatsu</v>
      </c>
      <c r="C60" s="3" t="str">
        <f>I60</f>
        <v>bmdavismassage@gmail.com</v>
      </c>
      <c r="D60">
        <v>85</v>
      </c>
      <c r="G60" s="1" t="s">
        <v>276</v>
      </c>
      <c r="I60" s="3" t="s">
        <v>277</v>
      </c>
      <c r="P60">
        <v>1</v>
      </c>
    </row>
    <row r="61" spans="1:37" ht="17" x14ac:dyDescent="0.2">
      <c r="A61" s="11"/>
      <c r="B61" t="str">
        <f>E61&amp;" "&amp;F61&amp;" - "&amp;G61</f>
        <v>Sarah Penn - Blue Soul Tarot</v>
      </c>
      <c r="C61" s="3" t="str">
        <f>I61</f>
        <v>pennx012@gmail.com</v>
      </c>
      <c r="D61">
        <v>101</v>
      </c>
      <c r="E61" s="11" t="s">
        <v>332</v>
      </c>
      <c r="F61" s="11" t="s">
        <v>331</v>
      </c>
      <c r="G61" s="12" t="s">
        <v>333</v>
      </c>
      <c r="I61" s="3" t="s">
        <v>334</v>
      </c>
      <c r="J61" s="11"/>
      <c r="K61" s="11"/>
      <c r="L61" s="11"/>
      <c r="M61" s="11"/>
      <c r="N61" s="11"/>
      <c r="O61" s="11"/>
      <c r="P61" s="11">
        <v>1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x14ac:dyDescent="0.2">
      <c r="A62" t="s">
        <v>434</v>
      </c>
      <c r="C62" s="3"/>
      <c r="D62" s="3"/>
      <c r="G62" s="1"/>
      <c r="I62" s="3"/>
    </row>
    <row r="63" spans="1:37" ht="17" x14ac:dyDescent="0.2">
      <c r="B63" t="str">
        <f>E63&amp;" "&amp;F63&amp;" - "&amp;G63</f>
        <v>Ann G. Aas - Ann Made in Minnesota</v>
      </c>
      <c r="C63" s="3" t="s">
        <v>183</v>
      </c>
      <c r="D63">
        <v>54</v>
      </c>
      <c r="E63" t="s">
        <v>181</v>
      </c>
      <c r="F63" t="s">
        <v>180</v>
      </c>
      <c r="G63" s="1" t="s">
        <v>182</v>
      </c>
      <c r="I63" s="3"/>
      <c r="Q63">
        <v>1</v>
      </c>
    </row>
    <row r="64" spans="1:37" ht="17" x14ac:dyDescent="0.2">
      <c r="B64" t="str">
        <f>E64&amp;" "&amp;F64&amp;" - "&amp;G64</f>
        <v>Suzanne Anderson - Suz and Roo</v>
      </c>
      <c r="C64" s="3" t="s">
        <v>488</v>
      </c>
      <c r="D64">
        <v>28</v>
      </c>
      <c r="E64" t="s">
        <v>90</v>
      </c>
      <c r="F64" t="s">
        <v>89</v>
      </c>
      <c r="G64" s="1" t="s">
        <v>91</v>
      </c>
      <c r="I64" s="3"/>
      <c r="Q64">
        <v>1</v>
      </c>
      <c r="AI64" s="4"/>
    </row>
    <row r="65" spans="2:17" x14ac:dyDescent="0.2">
      <c r="B65" t="str">
        <f>E65&amp;" "&amp;F65</f>
        <v>Linda Bonine</v>
      </c>
      <c r="C65" s="3" t="str">
        <f>I65</f>
        <v>bonineli@hotmail.com</v>
      </c>
      <c r="D65">
        <v>106</v>
      </c>
      <c r="E65" s="7" t="s">
        <v>29</v>
      </c>
      <c r="F65" s="4" t="s">
        <v>348</v>
      </c>
      <c r="G65" s="1"/>
      <c r="I65" s="3" t="s">
        <v>349</v>
      </c>
      <c r="Q65">
        <v>1</v>
      </c>
    </row>
    <row r="66" spans="2:17" ht="17" x14ac:dyDescent="0.2">
      <c r="B66" t="str">
        <f>E66&amp;" "&amp;F66&amp;" - "&amp;G66</f>
        <v>Carla Brown - CB Jewelry Design</v>
      </c>
      <c r="C66" s="3" t="str">
        <f>I66</f>
        <v>carlaatb1@gmail.com</v>
      </c>
      <c r="D66">
        <v>59</v>
      </c>
      <c r="E66" s="7" t="s">
        <v>18</v>
      </c>
      <c r="F66" s="7" t="s">
        <v>13</v>
      </c>
      <c r="G66" s="1" t="s">
        <v>197</v>
      </c>
      <c r="I66" s="3" t="s">
        <v>198</v>
      </c>
      <c r="Q66">
        <v>1</v>
      </c>
    </row>
    <row r="67" spans="2:17" ht="17" x14ac:dyDescent="0.2">
      <c r="B67" t="str">
        <f>E67&amp;" "&amp;F67&amp;" - "&amp;G67</f>
        <v>Kiara Buchanan - KGBeading</v>
      </c>
      <c r="C67" s="2" t="s">
        <v>301</v>
      </c>
      <c r="D67">
        <v>91</v>
      </c>
      <c r="E67" s="7" t="s">
        <v>299</v>
      </c>
      <c r="F67" s="7" t="s">
        <v>298</v>
      </c>
      <c r="G67" s="1" t="s">
        <v>300</v>
      </c>
      <c r="I67" s="3"/>
      <c r="Q67">
        <v>1</v>
      </c>
    </row>
    <row r="68" spans="2:17" ht="17" x14ac:dyDescent="0.2">
      <c r="B68" t="str">
        <f>E68&amp;" "&amp;F68&amp;" - "&amp;G68</f>
        <v>Jennifer &amp; Lorraine Bunn - Dapper Dames</v>
      </c>
      <c r="C68" s="3" t="s">
        <v>175</v>
      </c>
      <c r="D68">
        <v>52</v>
      </c>
      <c r="E68" t="s">
        <v>173</v>
      </c>
      <c r="F68" t="s">
        <v>172</v>
      </c>
      <c r="G68" s="1" t="s">
        <v>174</v>
      </c>
      <c r="I68" s="3"/>
      <c r="Q68">
        <v>1</v>
      </c>
    </row>
    <row r="69" spans="2:17" ht="17" x14ac:dyDescent="0.2">
      <c r="B69" t="str">
        <f>E69&amp;" "&amp;F69&amp;" - "&amp;G69</f>
        <v>Susie Crouse - Metaling Susie</v>
      </c>
      <c r="C69" s="3" t="s">
        <v>27</v>
      </c>
      <c r="D69">
        <v>9</v>
      </c>
      <c r="E69" t="s">
        <v>25</v>
      </c>
      <c r="F69" t="s">
        <v>24</v>
      </c>
      <c r="G69" s="1" t="s">
        <v>26</v>
      </c>
      <c r="I69" s="3"/>
      <c r="Q69">
        <v>1</v>
      </c>
    </row>
    <row r="70" spans="2:17" x14ac:dyDescent="0.2">
      <c r="B70" t="str">
        <f>E70&amp;" "&amp;F70</f>
        <v>Wendy Egan</v>
      </c>
      <c r="C70" s="3" t="str">
        <f>I70</f>
        <v>wendyre@mninter.net</v>
      </c>
      <c r="D70">
        <v>17</v>
      </c>
      <c r="E70" t="s">
        <v>52</v>
      </c>
      <c r="F70" t="s">
        <v>51</v>
      </c>
      <c r="G70" s="1"/>
      <c r="I70" s="3" t="s">
        <v>53</v>
      </c>
      <c r="Q70">
        <v>1</v>
      </c>
    </row>
    <row r="71" spans="2:17" ht="17" x14ac:dyDescent="0.2">
      <c r="B71" t="str">
        <f>E71&amp;" "&amp;F71&amp;" - "&amp;G71</f>
        <v>Beth Fratzke - GLG Jewelry</v>
      </c>
      <c r="C71" s="3" t="str">
        <f>I71</f>
        <v>fteacher2003@yahoo.com</v>
      </c>
      <c r="D71">
        <v>33</v>
      </c>
      <c r="E71" t="s">
        <v>112</v>
      </c>
      <c r="F71" t="s">
        <v>111</v>
      </c>
      <c r="G71" s="1" t="s">
        <v>113</v>
      </c>
      <c r="I71" s="3" t="s">
        <v>114</v>
      </c>
      <c r="Q71">
        <v>1</v>
      </c>
    </row>
    <row r="72" spans="2:17" x14ac:dyDescent="0.2">
      <c r="B72" t="str">
        <f>E72&amp;" "&amp;F72</f>
        <v>Jan Geisen</v>
      </c>
      <c r="C72" s="3" t="s">
        <v>60</v>
      </c>
      <c r="D72">
        <v>19</v>
      </c>
      <c r="E72" t="s">
        <v>59</v>
      </c>
      <c r="F72" t="s">
        <v>58</v>
      </c>
      <c r="G72" s="1"/>
      <c r="I72" s="3"/>
      <c r="Q72">
        <v>1</v>
      </c>
    </row>
    <row r="73" spans="2:17" ht="17" x14ac:dyDescent="0.2">
      <c r="B73" t="str">
        <f>E73&amp;" "&amp;F73&amp;" - "&amp;G73</f>
        <v>Theresa Hirte-Runtsch - Highland Princess Designs</v>
      </c>
      <c r="C73" s="3" t="s">
        <v>118</v>
      </c>
      <c r="D73">
        <v>34</v>
      </c>
      <c r="E73" t="s">
        <v>116</v>
      </c>
      <c r="F73" t="s">
        <v>115</v>
      </c>
      <c r="G73" s="1" t="s">
        <v>117</v>
      </c>
      <c r="H73" t="s">
        <v>518</v>
      </c>
      <c r="I73" s="3"/>
      <c r="Q73">
        <v>1</v>
      </c>
    </row>
    <row r="74" spans="2:17" ht="17" x14ac:dyDescent="0.2">
      <c r="B74" t="str">
        <f>E74&amp;" "&amp;F74&amp;" - "&amp;G74</f>
        <v>Jean Hume - Birchwood Wire and Wool</v>
      </c>
      <c r="C74" t="s">
        <v>256</v>
      </c>
      <c r="D74">
        <v>78</v>
      </c>
      <c r="E74" t="s">
        <v>254</v>
      </c>
      <c r="F74" t="s">
        <v>253</v>
      </c>
      <c r="G74" s="1" t="s">
        <v>255</v>
      </c>
      <c r="I74" s="3"/>
      <c r="Q74">
        <v>1</v>
      </c>
    </row>
    <row r="75" spans="2:17" x14ac:dyDescent="0.2">
      <c r="B75" s="3" t="s">
        <v>509</v>
      </c>
      <c r="C75" t="s">
        <v>513</v>
      </c>
      <c r="G75" s="1"/>
      <c r="I75" s="3"/>
    </row>
    <row r="76" spans="2:17" ht="17" x14ac:dyDescent="0.2">
      <c r="B76" t="str">
        <f>E76&amp;" "&amp;F76&amp;" - "&amp;G76</f>
        <v>Julie Johnson - Feat of Clay</v>
      </c>
      <c r="C76" s="3" t="s">
        <v>171</v>
      </c>
      <c r="D76">
        <v>51</v>
      </c>
      <c r="E76" t="s">
        <v>169</v>
      </c>
      <c r="F76" t="s">
        <v>21</v>
      </c>
      <c r="G76" s="1" t="s">
        <v>170</v>
      </c>
      <c r="I76" s="2"/>
      <c r="Q76">
        <v>1</v>
      </c>
    </row>
    <row r="77" spans="2:17" x14ac:dyDescent="0.2">
      <c r="B77" t="str">
        <f>E77&amp;" "&amp;F77</f>
        <v>Judith Kjenstad</v>
      </c>
      <c r="C77" s="3" t="str">
        <f>I77</f>
        <v>judithen@earthlink.com</v>
      </c>
      <c r="D77">
        <v>5</v>
      </c>
      <c r="E77" t="s">
        <v>11</v>
      </c>
      <c r="F77" t="s">
        <v>10</v>
      </c>
      <c r="G77" s="1"/>
      <c r="I77" s="3" t="s">
        <v>12</v>
      </c>
      <c r="Q77">
        <v>1</v>
      </c>
    </row>
    <row r="78" spans="2:17" ht="17" x14ac:dyDescent="0.2">
      <c r="B78" t="str">
        <f t="shared" ref="B78:B87" si="1">E78&amp;" "&amp;F78&amp;" - "&amp;G78</f>
        <v>Becky Korbel - Red Sky Beads</v>
      </c>
      <c r="C78" s="3" t="str">
        <f>I78</f>
        <v>redskybeads@hotmail.com</v>
      </c>
      <c r="D78">
        <v>37</v>
      </c>
      <c r="E78" s="9" t="s">
        <v>130</v>
      </c>
      <c r="F78" t="s">
        <v>129</v>
      </c>
      <c r="G78" s="1" t="s">
        <v>131</v>
      </c>
      <c r="I78" s="3" t="s">
        <v>132</v>
      </c>
      <c r="Q78">
        <v>1</v>
      </c>
    </row>
    <row r="79" spans="2:17" ht="17" x14ac:dyDescent="0.2">
      <c r="B79" t="str">
        <f t="shared" si="1"/>
        <v>Karen Lorenz - Karen Lorenz Designs</v>
      </c>
      <c r="C79" s="3" t="str">
        <f>I79</f>
        <v>Klorenz1@frontiernet.net</v>
      </c>
      <c r="D79">
        <v>22</v>
      </c>
      <c r="E79" t="s">
        <v>44</v>
      </c>
      <c r="F79" t="s">
        <v>68</v>
      </c>
      <c r="G79" s="1" t="s">
        <v>69</v>
      </c>
      <c r="I79" s="3" t="s">
        <v>70</v>
      </c>
      <c r="Q79">
        <v>1</v>
      </c>
    </row>
    <row r="80" spans="2:17" ht="17" x14ac:dyDescent="0.2">
      <c r="B80" t="str">
        <f t="shared" si="1"/>
        <v>Choli Merrill-Jaja - Eclectic Designs</v>
      </c>
      <c r="C80" s="3" t="str">
        <f>I80</f>
        <v>cholijalikeweare@gmail.com</v>
      </c>
      <c r="D80">
        <v>48</v>
      </c>
      <c r="E80" s="4" t="s">
        <v>163</v>
      </c>
      <c r="F80" s="4" t="s">
        <v>162</v>
      </c>
      <c r="G80" s="1" t="s">
        <v>450</v>
      </c>
      <c r="I80" s="3" t="s">
        <v>164</v>
      </c>
      <c r="Q80">
        <v>1</v>
      </c>
    </row>
    <row r="81" spans="2:17" ht="17" x14ac:dyDescent="0.2">
      <c r="B81" t="str">
        <f t="shared" si="1"/>
        <v>Cheri Meyer - Cheri C Meyer</v>
      </c>
      <c r="C81" s="3" t="s">
        <v>263</v>
      </c>
      <c r="D81">
        <v>80</v>
      </c>
      <c r="E81" t="s">
        <v>261</v>
      </c>
      <c r="F81" t="s">
        <v>260</v>
      </c>
      <c r="G81" s="1" t="s">
        <v>262</v>
      </c>
      <c r="I81" s="3"/>
      <c r="Q81">
        <v>1</v>
      </c>
    </row>
    <row r="82" spans="2:17" ht="17" x14ac:dyDescent="0.2">
      <c r="B82" t="str">
        <f t="shared" si="1"/>
        <v>Stacy Mielke - SOL Jewelry Design</v>
      </c>
      <c r="C82" s="3" t="str">
        <f>I82</f>
        <v>stacy.soljewelrydesign@gmail.com</v>
      </c>
      <c r="D82">
        <v>55</v>
      </c>
      <c r="E82" t="s">
        <v>185</v>
      </c>
      <c r="F82" t="s">
        <v>184</v>
      </c>
      <c r="G82" s="1" t="s">
        <v>186</v>
      </c>
      <c r="I82" s="3" t="s">
        <v>187</v>
      </c>
      <c r="Q82">
        <v>1</v>
      </c>
    </row>
    <row r="83" spans="2:17" ht="17" x14ac:dyDescent="0.2">
      <c r="B83" t="str">
        <f t="shared" si="1"/>
        <v>Terri Newman - Terri's Treasures</v>
      </c>
      <c r="C83" s="3" t="str">
        <f>I83</f>
        <v>tnewman99@aol.com</v>
      </c>
      <c r="D83">
        <v>30</v>
      </c>
      <c r="E83" s="4" t="s">
        <v>101</v>
      </c>
      <c r="F83" s="4" t="s">
        <v>100</v>
      </c>
      <c r="G83" s="1" t="s">
        <v>102</v>
      </c>
      <c r="I83" s="3" t="s">
        <v>103</v>
      </c>
      <c r="Q83">
        <v>1</v>
      </c>
    </row>
    <row r="84" spans="2:17" ht="17" x14ac:dyDescent="0.2">
      <c r="B84" t="str">
        <f t="shared" si="1"/>
        <v>Kerri Norman - Kerri Norman Jewelry</v>
      </c>
      <c r="C84" s="3" t="s">
        <v>305</v>
      </c>
      <c r="D84">
        <v>93</v>
      </c>
      <c r="E84" t="s">
        <v>303</v>
      </c>
      <c r="F84" t="s">
        <v>302</v>
      </c>
      <c r="G84" s="1" t="s">
        <v>304</v>
      </c>
      <c r="I84" s="2"/>
      <c r="Q84">
        <v>1</v>
      </c>
    </row>
    <row r="85" spans="2:17" ht="17" x14ac:dyDescent="0.2">
      <c r="B85" t="str">
        <f t="shared" si="1"/>
        <v>Jennifer Nunnelee - Lakestone Jewelry</v>
      </c>
      <c r="C85" s="3" t="s">
        <v>259</v>
      </c>
      <c r="D85">
        <v>79</v>
      </c>
      <c r="E85" t="s">
        <v>108</v>
      </c>
      <c r="F85" t="s">
        <v>257</v>
      </c>
      <c r="G85" s="1" t="s">
        <v>258</v>
      </c>
      <c r="I85" s="3"/>
      <c r="Q85">
        <v>1</v>
      </c>
    </row>
    <row r="86" spans="2:17" ht="17" x14ac:dyDescent="0.2">
      <c r="B86" t="str">
        <f t="shared" si="1"/>
        <v>Ruth Paradise - Paradise Designs</v>
      </c>
      <c r="C86" s="3" t="str">
        <f>I86</f>
        <v>paradisedesignsjewelry@gmail.com</v>
      </c>
      <c r="D86">
        <v>65</v>
      </c>
      <c r="E86" s="7" t="s">
        <v>215</v>
      </c>
      <c r="F86" s="7" t="s">
        <v>214</v>
      </c>
      <c r="G86" s="1" t="s">
        <v>216</v>
      </c>
      <c r="I86" s="3" t="s">
        <v>217</v>
      </c>
      <c r="Q86">
        <v>1</v>
      </c>
    </row>
    <row r="87" spans="2:17" ht="17" x14ac:dyDescent="0.2">
      <c r="B87" t="str">
        <f t="shared" si="1"/>
        <v>Jan Raven - Jan Raven Jewelry Designs</v>
      </c>
      <c r="C87" t="s">
        <v>248</v>
      </c>
      <c r="D87">
        <v>75</v>
      </c>
      <c r="E87" t="s">
        <v>59</v>
      </c>
      <c r="F87" t="s">
        <v>246</v>
      </c>
      <c r="G87" s="1" t="s">
        <v>247</v>
      </c>
      <c r="I87" s="3"/>
      <c r="Q87">
        <v>1</v>
      </c>
    </row>
    <row r="88" spans="2:17" x14ac:dyDescent="0.2">
      <c r="B88" t="str">
        <f>E88&amp;" "&amp;F88</f>
        <v>Tammy Rice</v>
      </c>
      <c r="C88" s="3" t="s">
        <v>205</v>
      </c>
      <c r="D88">
        <v>62</v>
      </c>
      <c r="E88" t="s">
        <v>204</v>
      </c>
      <c r="F88" t="s">
        <v>203</v>
      </c>
      <c r="G88" s="1"/>
      <c r="I88" s="3"/>
      <c r="Q88">
        <v>1</v>
      </c>
    </row>
    <row r="89" spans="2:17" ht="17" x14ac:dyDescent="0.2">
      <c r="B89" t="str">
        <f>E89&amp;" "&amp;F89&amp;" - "&amp;G89</f>
        <v>Barbara Robertson - Jewelry by Barbara</v>
      </c>
      <c r="C89" t="s">
        <v>209</v>
      </c>
      <c r="D89">
        <v>63</v>
      </c>
      <c r="E89" t="s">
        <v>207</v>
      </c>
      <c r="F89" t="s">
        <v>206</v>
      </c>
      <c r="G89" s="1" t="s">
        <v>208</v>
      </c>
      <c r="I89" s="3"/>
      <c r="Q89">
        <v>1</v>
      </c>
    </row>
    <row r="90" spans="2:17" ht="17" x14ac:dyDescent="0.2">
      <c r="B90" t="str">
        <f>E90&amp;" "&amp;F90&amp;" - "&amp;G90</f>
        <v>Emily Thelemann - Shimmering Carbon</v>
      </c>
      <c r="C90" s="2" t="s">
        <v>289</v>
      </c>
      <c r="D90">
        <v>88</v>
      </c>
      <c r="E90" t="s">
        <v>287</v>
      </c>
      <c r="F90" t="s">
        <v>286</v>
      </c>
      <c r="G90" s="1" t="s">
        <v>288</v>
      </c>
      <c r="I90" s="3"/>
      <c r="Q90">
        <v>1</v>
      </c>
    </row>
    <row r="91" spans="2:17" x14ac:dyDescent="0.2">
      <c r="B91" t="str">
        <f>E91&amp;" "&amp;F91</f>
        <v>Pat Thielman</v>
      </c>
      <c r="C91" s="2" t="s">
        <v>266</v>
      </c>
      <c r="D91">
        <v>81</v>
      </c>
      <c r="E91" t="s">
        <v>265</v>
      </c>
      <c r="F91" t="s">
        <v>264</v>
      </c>
      <c r="G91" s="1"/>
      <c r="I91" s="3"/>
      <c r="Q91">
        <v>1</v>
      </c>
    </row>
    <row r="92" spans="2:17" x14ac:dyDescent="0.2">
      <c r="B92" t="str">
        <f>E92&amp;" "&amp;F92</f>
        <v>Gayle Thorsen</v>
      </c>
      <c r="C92" s="3" t="str">
        <f>I92</f>
        <v>gemnord5@yahoo.com</v>
      </c>
      <c r="D92">
        <v>11</v>
      </c>
      <c r="E92" s="4" t="s">
        <v>33</v>
      </c>
      <c r="F92" s="4" t="s">
        <v>32</v>
      </c>
      <c r="G92" s="1"/>
      <c r="I92" s="3" t="s">
        <v>34</v>
      </c>
      <c r="Q92">
        <v>1</v>
      </c>
    </row>
    <row r="93" spans="2:17" ht="17" x14ac:dyDescent="0.2">
      <c r="B93" t="str">
        <f>E93&amp;" "&amp;F93&amp;" - "&amp;G93</f>
        <v>Susan Weislow - Minnesota Handcrafted</v>
      </c>
      <c r="C93" s="3" t="str">
        <f>I93</f>
        <v>mnhandcrafted@gmail.com</v>
      </c>
      <c r="D93">
        <v>97</v>
      </c>
      <c r="E93" t="s">
        <v>42</v>
      </c>
      <c r="F93" t="s">
        <v>314</v>
      </c>
      <c r="G93" s="1" t="s">
        <v>315</v>
      </c>
      <c r="I93" s="3" t="s">
        <v>316</v>
      </c>
      <c r="Q93">
        <v>1</v>
      </c>
    </row>
    <row r="94" spans="2:17" ht="17" x14ac:dyDescent="0.2">
      <c r="B94" t="str">
        <f>G94</f>
        <v>Wyrd Sisters</v>
      </c>
      <c r="C94" t="s">
        <v>49</v>
      </c>
      <c r="D94">
        <v>16</v>
      </c>
      <c r="G94" s="1" t="s">
        <v>48</v>
      </c>
      <c r="I94" s="3"/>
      <c r="Q94">
        <v>1</v>
      </c>
    </row>
    <row r="95" spans="2:17" ht="17" x14ac:dyDescent="0.2">
      <c r="B95" t="str">
        <f>G95</f>
        <v>Melinda Wolff</v>
      </c>
      <c r="C95" s="3" t="str">
        <f>I95</f>
        <v>melinda@melindawolff.com</v>
      </c>
      <c r="D95">
        <v>44</v>
      </c>
      <c r="G95" s="1" t="s">
        <v>151</v>
      </c>
      <c r="I95" s="3" t="s">
        <v>152</v>
      </c>
      <c r="Q95">
        <v>1</v>
      </c>
    </row>
    <row r="96" spans="2:17" ht="17" x14ac:dyDescent="0.2">
      <c r="B96" t="str">
        <f>G96</f>
        <v>CB &amp; CO</v>
      </c>
      <c r="C96" s="3" t="s">
        <v>166</v>
      </c>
      <c r="D96">
        <v>49</v>
      </c>
      <c r="G96" s="1" t="s">
        <v>165</v>
      </c>
      <c r="I96" s="3"/>
      <c r="Q96">
        <v>1</v>
      </c>
    </row>
    <row r="97" spans="1:29" x14ac:dyDescent="0.2">
      <c r="A97" t="s">
        <v>435</v>
      </c>
      <c r="C97" s="3"/>
      <c r="D97" s="3"/>
      <c r="G97" s="1"/>
      <c r="I97" s="3"/>
    </row>
    <row r="98" spans="1:29" ht="17" x14ac:dyDescent="0.2">
      <c r="B98" t="str">
        <f>E98&amp;" "&amp;F98&amp;" - "&amp;G98</f>
        <v>Marilyn Cox - Divine Decoupage</v>
      </c>
      <c r="C98" s="3" t="str">
        <f>I98</f>
        <v>divinedecoupage2@gmail.com</v>
      </c>
      <c r="D98">
        <v>98</v>
      </c>
      <c r="E98" t="s">
        <v>211</v>
      </c>
      <c r="F98" t="s">
        <v>317</v>
      </c>
      <c r="G98" s="1" t="s">
        <v>318</v>
      </c>
      <c r="I98" s="3" t="s">
        <v>319</v>
      </c>
      <c r="R98">
        <v>1</v>
      </c>
    </row>
    <row r="99" spans="1:29" ht="17" x14ac:dyDescent="0.2">
      <c r="B99" t="str">
        <f>E99&amp;" "&amp;F99&amp;" - "&amp;G99</f>
        <v>Kristin Dieng - Wonder Me Mosaics</v>
      </c>
      <c r="C99" t="s">
        <v>520</v>
      </c>
      <c r="D99" t="s">
        <v>466</v>
      </c>
      <c r="E99" t="s">
        <v>468</v>
      </c>
      <c r="F99" t="s">
        <v>467</v>
      </c>
      <c r="G99" s="1" t="s">
        <v>469</v>
      </c>
      <c r="R99">
        <v>1</v>
      </c>
    </row>
    <row r="100" spans="1:29" x14ac:dyDescent="0.2">
      <c r="B100" t="str">
        <f>E100&amp;" "&amp;F100</f>
        <v>Mary Ila Duntemann</v>
      </c>
      <c r="C100" s="3" t="s">
        <v>2</v>
      </c>
      <c r="D100">
        <v>1</v>
      </c>
      <c r="E100" t="s">
        <v>1</v>
      </c>
      <c r="F100" t="s">
        <v>0</v>
      </c>
      <c r="G100" s="1"/>
      <c r="I100" s="2"/>
      <c r="R100">
        <v>1</v>
      </c>
    </row>
    <row r="101" spans="1:29" ht="17" x14ac:dyDescent="0.2">
      <c r="B101" t="str">
        <f>E101&amp;" "&amp;F101&amp;" - "&amp;G101</f>
        <v>Cecelia Hoffman - Cecelia Hoffman Stained Glass</v>
      </c>
      <c r="C101" s="3" t="str">
        <f>I101</f>
        <v>choff137@gmail.com</v>
      </c>
      <c r="D101">
        <v>18</v>
      </c>
      <c r="E101" s="7" t="s">
        <v>55</v>
      </c>
      <c r="F101" s="7" t="s">
        <v>54</v>
      </c>
      <c r="G101" s="1" t="s">
        <v>56</v>
      </c>
      <c r="I101" s="3" t="s">
        <v>57</v>
      </c>
      <c r="R101">
        <v>1</v>
      </c>
    </row>
    <row r="102" spans="1:29" ht="17" x14ac:dyDescent="0.2">
      <c r="B102" t="str">
        <f>E102&amp;" "&amp;F102&amp;" - "&amp;G102</f>
        <v>Marilyn Indahl - Marilyn Arts</v>
      </c>
      <c r="C102" s="3" t="s">
        <v>213</v>
      </c>
      <c r="D102">
        <v>64</v>
      </c>
      <c r="E102" t="s">
        <v>211</v>
      </c>
      <c r="F102" t="s">
        <v>210</v>
      </c>
      <c r="G102" s="1" t="s">
        <v>212</v>
      </c>
      <c r="I102" s="3"/>
      <c r="R102">
        <v>1</v>
      </c>
    </row>
    <row r="103" spans="1:29" ht="34" x14ac:dyDescent="0.2">
      <c r="B103" t="str">
        <f>E103&amp;" "&amp;F103&amp;" - "&amp;G103</f>
        <v>Anita Scepurek - Uniquely Yours, Custom Designed by Anita</v>
      </c>
      <c r="C103" s="3" t="str">
        <f>I103</f>
        <v>anita@designedbyanita.com</v>
      </c>
      <c r="D103">
        <v>26</v>
      </c>
      <c r="E103" t="s">
        <v>83</v>
      </c>
      <c r="F103" t="s">
        <v>82</v>
      </c>
      <c r="G103" s="1" t="s">
        <v>84</v>
      </c>
      <c r="I103" s="3" t="s">
        <v>449</v>
      </c>
      <c r="R103">
        <v>1</v>
      </c>
    </row>
    <row r="104" spans="1:29" x14ac:dyDescent="0.2">
      <c r="A104" t="s">
        <v>436</v>
      </c>
      <c r="C104" s="3"/>
      <c r="D104" s="3"/>
      <c r="G104" s="1"/>
      <c r="I104" s="3"/>
    </row>
    <row r="105" spans="1:29" ht="17" x14ac:dyDescent="0.2">
      <c r="B105" t="str">
        <f>E105&amp;" "&amp;F105&amp;" - "&amp;G105</f>
        <v>Sharon Cherney - Natterjacks</v>
      </c>
      <c r="C105" s="3" t="str">
        <f>I105</f>
        <v>argent@amerytel.net</v>
      </c>
      <c r="D105">
        <v>35</v>
      </c>
      <c r="E105" t="s">
        <v>123</v>
      </c>
      <c r="F105" t="s">
        <v>122</v>
      </c>
      <c r="G105" s="1" t="s">
        <v>124</v>
      </c>
      <c r="I105" s="3" t="s">
        <v>125</v>
      </c>
      <c r="AC105">
        <v>1</v>
      </c>
    </row>
    <row r="106" spans="1:29" x14ac:dyDescent="0.2">
      <c r="B106" s="3" t="s">
        <v>510</v>
      </c>
      <c r="C106" t="s">
        <v>515</v>
      </c>
    </row>
    <row r="107" spans="1:29" ht="17" x14ac:dyDescent="0.2">
      <c r="B107" t="str">
        <f>E107&amp;" "&amp;F107&amp;" - "&amp;G107</f>
        <v>Ann Ringness - Ann Ringness/Leather</v>
      </c>
      <c r="C107" s="3" t="str">
        <f>I107</f>
        <v>arleather@aol.com</v>
      </c>
      <c r="D107">
        <v>87</v>
      </c>
      <c r="E107" t="s">
        <v>283</v>
      </c>
      <c r="F107" t="s">
        <v>282</v>
      </c>
      <c r="G107" s="1" t="s">
        <v>284</v>
      </c>
      <c r="I107" s="3" t="s">
        <v>285</v>
      </c>
      <c r="S107">
        <v>1</v>
      </c>
    </row>
    <row r="108" spans="1:29" x14ac:dyDescent="0.2">
      <c r="A108" t="s">
        <v>483</v>
      </c>
      <c r="G108" s="1"/>
      <c r="I108" s="3"/>
    </row>
    <row r="109" spans="1:29" ht="17" x14ac:dyDescent="0.2">
      <c r="B109" t="str">
        <f>E109&amp;" "&amp;F109&amp;" - "&amp;G109</f>
        <v>Laura Burlis - Laura Borealis Art</v>
      </c>
      <c r="C109" s="3" t="s">
        <v>399</v>
      </c>
      <c r="D109">
        <v>120</v>
      </c>
      <c r="E109" t="s">
        <v>47</v>
      </c>
      <c r="F109" t="s">
        <v>397</v>
      </c>
      <c r="G109" s="1" t="s">
        <v>398</v>
      </c>
      <c r="I109" s="3"/>
      <c r="T109">
        <v>1</v>
      </c>
    </row>
    <row r="110" spans="1:29" ht="17" x14ac:dyDescent="0.2">
      <c r="B110" t="str">
        <f>E110&amp;" "&amp;F110&amp;" - "&amp;G110</f>
        <v>Pauli Rike - Turner and Pooch</v>
      </c>
      <c r="C110" t="s">
        <v>191</v>
      </c>
      <c r="D110">
        <v>56</v>
      </c>
      <c r="E110" t="s">
        <v>189</v>
      </c>
      <c r="F110" t="s">
        <v>188</v>
      </c>
      <c r="G110" s="1" t="s">
        <v>190</v>
      </c>
      <c r="I110" s="3"/>
      <c r="T110">
        <v>1</v>
      </c>
    </row>
    <row r="111" spans="1:29" ht="17" x14ac:dyDescent="0.2">
      <c r="B111" t="str">
        <f>E111&amp;" "&amp;F111&amp;" - "&amp;G111</f>
        <v>Sally Wightkin - Calligraphy and Lettering Design</v>
      </c>
      <c r="C111" s="3" t="s">
        <v>486</v>
      </c>
      <c r="D111">
        <v>36</v>
      </c>
      <c r="E111" s="7" t="s">
        <v>127</v>
      </c>
      <c r="F111" s="7" t="s">
        <v>126</v>
      </c>
      <c r="G111" s="1" t="s">
        <v>128</v>
      </c>
      <c r="I111" s="3"/>
      <c r="T111">
        <v>1</v>
      </c>
    </row>
    <row r="112" spans="1:29" ht="17" x14ac:dyDescent="0.2">
      <c r="B112" t="str">
        <f>G112</f>
        <v>Natural Expressions</v>
      </c>
      <c r="C112" s="3" t="str">
        <f>I112</f>
        <v>naturalexpressions66@gmail.com</v>
      </c>
      <c r="D112">
        <v>110</v>
      </c>
      <c r="G112" s="1" t="s">
        <v>359</v>
      </c>
      <c r="I112" s="3" t="s">
        <v>360</v>
      </c>
      <c r="T112">
        <v>1</v>
      </c>
    </row>
    <row r="113" spans="1:35" ht="17" x14ac:dyDescent="0.2">
      <c r="B113" t="str">
        <f>G113</f>
        <v>Meg Erke, Artist and Educator</v>
      </c>
      <c r="C113" s="3" t="s">
        <v>408</v>
      </c>
      <c r="D113">
        <v>122</v>
      </c>
      <c r="G113" s="1" t="s">
        <v>407</v>
      </c>
      <c r="I113" s="3"/>
      <c r="T113">
        <v>1</v>
      </c>
    </row>
    <row r="114" spans="1:35" x14ac:dyDescent="0.2">
      <c r="A114" t="s">
        <v>438</v>
      </c>
      <c r="C114" s="3"/>
      <c r="D114" s="3"/>
      <c r="G114" s="1"/>
      <c r="I114" s="3"/>
    </row>
    <row r="115" spans="1:35" x14ac:dyDescent="0.2">
      <c r="B115" t="str">
        <f>E115&amp;" "&amp;F115</f>
        <v>Nancy Bierma</v>
      </c>
      <c r="C115" s="3" t="str">
        <f>I115</f>
        <v>nbierma@comcast.net</v>
      </c>
      <c r="D115">
        <v>112</v>
      </c>
      <c r="E115" t="s">
        <v>4</v>
      </c>
      <c r="F115" t="s">
        <v>368</v>
      </c>
      <c r="G115" s="1"/>
      <c r="I115" s="3" t="s">
        <v>369</v>
      </c>
      <c r="U115">
        <v>1</v>
      </c>
      <c r="AI115" s="5"/>
    </row>
    <row r="116" spans="1:35" x14ac:dyDescent="0.2">
      <c r="B116" t="str">
        <f>G116</f>
        <v>Lonnie Broden Paintings</v>
      </c>
      <c r="C116" s="3" t="str">
        <f>I116</f>
        <v>lbroden@brspaint.com</v>
      </c>
      <c r="D116">
        <v>90</v>
      </c>
      <c r="E116" t="s">
        <v>291</v>
      </c>
      <c r="F116" t="s">
        <v>290</v>
      </c>
      <c r="G116" s="6" t="s">
        <v>292</v>
      </c>
      <c r="I116" s="3" t="s">
        <v>293</v>
      </c>
      <c r="U116">
        <v>1</v>
      </c>
    </row>
    <row r="117" spans="1:35" ht="17" x14ac:dyDescent="0.2">
      <c r="B117" t="str">
        <f>E117&amp;" "&amp;F117&amp;" - "&amp;G117</f>
        <v>Sid Korpi - Just Arting Around</v>
      </c>
      <c r="C117" s="3" t="s">
        <v>77</v>
      </c>
      <c r="D117">
        <v>24</v>
      </c>
      <c r="E117" t="s">
        <v>75</v>
      </c>
      <c r="F117" t="s">
        <v>74</v>
      </c>
      <c r="G117" s="1" t="s">
        <v>76</v>
      </c>
      <c r="I117" s="8"/>
      <c r="U117">
        <v>1</v>
      </c>
    </row>
    <row r="118" spans="1:35" ht="17" x14ac:dyDescent="0.2">
      <c r="B118" t="str">
        <f>E118&amp;" "&amp;F118&amp;" - "&amp;G118</f>
        <v>Christina Plichta - Fresh &amp; Alive Fine Art</v>
      </c>
      <c r="C118" s="3" t="s">
        <v>521</v>
      </c>
      <c r="D118">
        <v>125</v>
      </c>
      <c r="E118" t="s">
        <v>418</v>
      </c>
      <c r="F118" t="s">
        <v>417</v>
      </c>
      <c r="G118" s="1" t="s">
        <v>419</v>
      </c>
      <c r="I118" s="3"/>
      <c r="U118">
        <v>1</v>
      </c>
    </row>
    <row r="119" spans="1:35" x14ac:dyDescent="0.2">
      <c r="A119" t="s">
        <v>475</v>
      </c>
      <c r="C119" s="3"/>
      <c r="D119" s="3"/>
      <c r="G119" s="1"/>
      <c r="I119" s="3"/>
    </row>
    <row r="120" spans="1:35" ht="17" x14ac:dyDescent="0.2">
      <c r="B120" t="str">
        <f t="shared" ref="B120:B127" si="2">E120&amp;" "&amp;F120&amp;" - "&amp;G120</f>
        <v>Delora Fiers - Designs by Delora</v>
      </c>
      <c r="C120" s="3" t="str">
        <f>I120</f>
        <v>delora@lakeconnections.net</v>
      </c>
      <c r="D120">
        <v>71</v>
      </c>
      <c r="E120" t="s">
        <v>235</v>
      </c>
      <c r="F120" t="s">
        <v>234</v>
      </c>
      <c r="G120" s="1" t="s">
        <v>236</v>
      </c>
      <c r="I120" s="3" t="s">
        <v>237</v>
      </c>
      <c r="V120">
        <v>1</v>
      </c>
    </row>
    <row r="121" spans="1:35" ht="17" x14ac:dyDescent="0.2">
      <c r="B121" t="str">
        <f t="shared" si="2"/>
        <v>Kim Gordon - Open Cupboard Designs</v>
      </c>
      <c r="C121" t="s">
        <v>64</v>
      </c>
      <c r="D121">
        <v>20</v>
      </c>
      <c r="E121" t="s">
        <v>62</v>
      </c>
      <c r="F121" t="s">
        <v>61</v>
      </c>
      <c r="G121" s="1" t="s">
        <v>63</v>
      </c>
      <c r="I121" s="3"/>
      <c r="V121">
        <v>1</v>
      </c>
    </row>
    <row r="122" spans="1:35" ht="17" x14ac:dyDescent="0.2">
      <c r="B122" t="str">
        <f t="shared" si="2"/>
        <v>Lori Koppelman - Loko Studio</v>
      </c>
      <c r="C122" s="3" t="s">
        <v>353</v>
      </c>
      <c r="D122">
        <v>107</v>
      </c>
      <c r="E122" s="9" t="s">
        <v>351</v>
      </c>
      <c r="F122" t="s">
        <v>350</v>
      </c>
      <c r="G122" s="1" t="s">
        <v>352</v>
      </c>
      <c r="I122" s="3"/>
      <c r="V122">
        <v>1</v>
      </c>
    </row>
    <row r="123" spans="1:35" ht="17" x14ac:dyDescent="0.2">
      <c r="B123" t="str">
        <f t="shared" si="2"/>
        <v>Kari Kruempel - Kari K Art</v>
      </c>
      <c r="C123" s="3" t="str">
        <f>I123</f>
        <v>karik@karikart.com</v>
      </c>
      <c r="D123">
        <v>53</v>
      </c>
      <c r="E123" t="s">
        <v>177</v>
      </c>
      <c r="F123" t="s">
        <v>176</v>
      </c>
      <c r="G123" s="1" t="s">
        <v>178</v>
      </c>
      <c r="I123" s="3" t="s">
        <v>179</v>
      </c>
      <c r="V123">
        <v>1</v>
      </c>
    </row>
    <row r="124" spans="1:35" ht="17" x14ac:dyDescent="0.2">
      <c r="B124" t="str">
        <f t="shared" si="2"/>
        <v>Judith Sarah Rae  - JERIS</v>
      </c>
      <c r="C124" s="3" t="str">
        <f>I124</f>
        <v>judith_Sarah_Rae@yahoo.com</v>
      </c>
      <c r="D124" t="s">
        <v>462</v>
      </c>
      <c r="E124" t="s">
        <v>428</v>
      </c>
      <c r="F124" t="s">
        <v>427</v>
      </c>
      <c r="G124" s="1" t="s">
        <v>429</v>
      </c>
      <c r="I124" s="3" t="s">
        <v>430</v>
      </c>
      <c r="V124">
        <v>1</v>
      </c>
    </row>
    <row r="125" spans="1:35" ht="17" x14ac:dyDescent="0.2">
      <c r="B125" t="str">
        <f t="shared" si="2"/>
        <v>Lynn Schultz - Safe Journey</v>
      </c>
      <c r="C125" s="3" t="str">
        <f>I125</f>
        <v>tschult@comcast.net</v>
      </c>
      <c r="D125">
        <v>128</v>
      </c>
      <c r="E125" s="6" t="s">
        <v>50</v>
      </c>
      <c r="F125" s="4" t="s">
        <v>425</v>
      </c>
      <c r="G125" s="1" t="s">
        <v>461</v>
      </c>
      <c r="I125" s="3" t="s">
        <v>426</v>
      </c>
      <c r="V125">
        <v>1</v>
      </c>
    </row>
    <row r="126" spans="1:35" ht="17" x14ac:dyDescent="0.2">
      <c r="B126" t="str">
        <f t="shared" si="2"/>
        <v>Ellen Starr - Starr Design</v>
      </c>
      <c r="C126" s="3" t="s">
        <v>358</v>
      </c>
      <c r="D126">
        <v>109</v>
      </c>
      <c r="E126" s="7" t="s">
        <v>356</v>
      </c>
      <c r="F126" s="7" t="s">
        <v>355</v>
      </c>
      <c r="G126" s="1" t="s">
        <v>357</v>
      </c>
      <c r="I126" s="3"/>
      <c r="V126">
        <v>1</v>
      </c>
    </row>
    <row r="127" spans="1:35" ht="17" x14ac:dyDescent="0.2">
      <c r="B127" t="str">
        <f t="shared" si="2"/>
        <v>Aliya White - Plays Nicely with Paper</v>
      </c>
      <c r="C127" s="3" t="str">
        <f>I127</f>
        <v>aliyawhiteinsights@gmail.com</v>
      </c>
      <c r="D127">
        <v>39</v>
      </c>
      <c r="E127" t="s">
        <v>134</v>
      </c>
      <c r="F127" t="s">
        <v>133</v>
      </c>
      <c r="G127" s="1" t="s">
        <v>135</v>
      </c>
      <c r="I127" s="3" t="s">
        <v>136</v>
      </c>
      <c r="V127">
        <v>1</v>
      </c>
    </row>
    <row r="128" spans="1:35" ht="17" x14ac:dyDescent="0.2">
      <c r="B128" t="str">
        <f>G128</f>
        <v>Mendota Paper Co</v>
      </c>
      <c r="C128" s="3" t="s">
        <v>67</v>
      </c>
      <c r="D128">
        <v>21</v>
      </c>
      <c r="E128" s="7"/>
      <c r="F128" s="7"/>
      <c r="G128" s="1" t="s">
        <v>66</v>
      </c>
      <c r="I128" s="3"/>
      <c r="V128">
        <v>1</v>
      </c>
    </row>
    <row r="129" spans="1:27" x14ac:dyDescent="0.2">
      <c r="A129" t="s">
        <v>476</v>
      </c>
      <c r="C129" s="3"/>
      <c r="D129" s="3"/>
      <c r="E129" s="7"/>
      <c r="F129" s="7"/>
      <c r="G129" s="1"/>
      <c r="I129" s="3"/>
    </row>
    <row r="130" spans="1:27" ht="17" x14ac:dyDescent="0.2">
      <c r="B130" t="str">
        <f>E130&amp;" "&amp;F130&amp;" - "&amp;G130</f>
        <v>Lori Arndt - Winslow Cottage</v>
      </c>
      <c r="C130" s="3" t="str">
        <f>I130</f>
        <v>lorijoarndt@gmail.com</v>
      </c>
      <c r="D130">
        <v>112</v>
      </c>
      <c r="E130" t="s">
        <v>351</v>
      </c>
      <c r="F130" t="s">
        <v>365</v>
      </c>
      <c r="G130" s="1" t="s">
        <v>366</v>
      </c>
      <c r="I130" s="3" t="s">
        <v>367</v>
      </c>
      <c r="W130">
        <v>1</v>
      </c>
    </row>
    <row r="131" spans="1:27" ht="17" x14ac:dyDescent="0.2">
      <c r="B131" t="str">
        <f>E131&amp;" "&amp;F131&amp;" - "&amp;G131</f>
        <v>Edie Karras - Edith Karras Arts</v>
      </c>
      <c r="C131" s="3" t="s">
        <v>364</v>
      </c>
      <c r="D131">
        <v>111</v>
      </c>
      <c r="E131" t="s">
        <v>362</v>
      </c>
      <c r="F131" t="s">
        <v>361</v>
      </c>
      <c r="G131" s="1" t="s">
        <v>363</v>
      </c>
      <c r="I131" s="3"/>
      <c r="W131">
        <v>1</v>
      </c>
    </row>
    <row r="132" spans="1:27" x14ac:dyDescent="0.2">
      <c r="B132" s="3" t="s">
        <v>511</v>
      </c>
      <c r="C132" s="3" t="s">
        <v>514</v>
      </c>
      <c r="G132" s="1"/>
      <c r="I132" s="3"/>
    </row>
    <row r="133" spans="1:27" ht="17" x14ac:dyDescent="0.2">
      <c r="B133" t="str">
        <f>G133</f>
        <v>Spiritgrove Art Photography</v>
      </c>
      <c r="C133" t="s">
        <v>23</v>
      </c>
      <c r="D133">
        <v>8</v>
      </c>
      <c r="G133" s="1" t="s">
        <v>22</v>
      </c>
      <c r="I133" s="3"/>
      <c r="W133">
        <v>1</v>
      </c>
    </row>
    <row r="134" spans="1:27" x14ac:dyDescent="0.2">
      <c r="A134" t="s">
        <v>477</v>
      </c>
      <c r="G134" s="1"/>
      <c r="I134" s="3"/>
    </row>
    <row r="135" spans="1:27" ht="17" x14ac:dyDescent="0.2">
      <c r="B135" t="str">
        <f>E135&amp;" "&amp;F135&amp;" - "&amp;G135</f>
        <v>Kimberly Tschida Petters - Vandalia Street Press</v>
      </c>
      <c r="C135" s="3" t="s">
        <v>377</v>
      </c>
      <c r="D135">
        <v>114</v>
      </c>
      <c r="E135" s="7" t="s">
        <v>375</v>
      </c>
      <c r="F135" s="7" t="s">
        <v>374</v>
      </c>
      <c r="G135" s="1" t="s">
        <v>376</v>
      </c>
      <c r="I135" s="3"/>
      <c r="X135">
        <v>1</v>
      </c>
    </row>
    <row r="136" spans="1:27" x14ac:dyDescent="0.2">
      <c r="A136" t="s">
        <v>478</v>
      </c>
      <c r="C136" s="3"/>
      <c r="D136" s="3"/>
      <c r="E136" s="7"/>
      <c r="F136" s="7"/>
      <c r="G136" s="1"/>
      <c r="I136" s="3"/>
    </row>
    <row r="137" spans="1:27" x14ac:dyDescent="0.2">
      <c r="B137" t="str">
        <f>E137&amp;" "&amp;F137&amp;" - "&amp;G137</f>
        <v xml:space="preserve">Brenna Busse - </v>
      </c>
      <c r="C137" s="3" t="s">
        <v>343</v>
      </c>
      <c r="D137">
        <v>104</v>
      </c>
      <c r="E137" s="4" t="s">
        <v>342</v>
      </c>
      <c r="F137" s="4" t="s">
        <v>341</v>
      </c>
      <c r="G137" s="1"/>
      <c r="I137" s="3"/>
      <c r="Y137">
        <v>1</v>
      </c>
    </row>
    <row r="138" spans="1:27" ht="17" x14ac:dyDescent="0.2">
      <c r="B138" t="str">
        <f>E138&amp;" "&amp;F138&amp;" - "&amp;G138</f>
        <v>Robin Keck - RK Carvings</v>
      </c>
      <c r="C138" s="3" t="str">
        <f>I138</f>
        <v>bigpictureframing@comcast.net</v>
      </c>
      <c r="D138">
        <v>29</v>
      </c>
      <c r="E138" t="s">
        <v>93</v>
      </c>
      <c r="F138" t="s">
        <v>92</v>
      </c>
      <c r="G138" s="1" t="s">
        <v>94</v>
      </c>
      <c r="I138" s="3" t="s">
        <v>95</v>
      </c>
      <c r="Y138">
        <v>1</v>
      </c>
    </row>
    <row r="139" spans="1:27" x14ac:dyDescent="0.2">
      <c r="B139" t="str">
        <f>E139&amp;" "&amp;F139</f>
        <v>Elliot McDill</v>
      </c>
      <c r="C139" s="3" t="str">
        <f>I139</f>
        <v>elliot.mcdill@gmail.com</v>
      </c>
      <c r="D139" t="s">
        <v>451</v>
      </c>
      <c r="E139" t="s">
        <v>193</v>
      </c>
      <c r="F139" t="s">
        <v>192</v>
      </c>
      <c r="G139" s="1"/>
      <c r="I139" s="3" t="s">
        <v>194</v>
      </c>
      <c r="Y139">
        <v>1</v>
      </c>
    </row>
    <row r="140" spans="1:27" ht="17" x14ac:dyDescent="0.2">
      <c r="B140" t="str">
        <f>E140&amp;" "&amp;F140&amp;" - "&amp;G140</f>
        <v>Sherrie Stockton - Whimsey Welding</v>
      </c>
      <c r="C140" s="3" t="s">
        <v>99</v>
      </c>
      <c r="D140">
        <v>29</v>
      </c>
      <c r="E140" t="s">
        <v>97</v>
      </c>
      <c r="F140" t="s">
        <v>96</v>
      </c>
      <c r="G140" s="1" t="s">
        <v>98</v>
      </c>
      <c r="I140" s="2"/>
      <c r="Y140">
        <v>1</v>
      </c>
    </row>
    <row r="141" spans="1:27" x14ac:dyDescent="0.2">
      <c r="A141" t="s">
        <v>479</v>
      </c>
      <c r="C141" s="3"/>
      <c r="D141" s="3"/>
      <c r="G141" s="1"/>
      <c r="I141" s="2"/>
    </row>
    <row r="142" spans="1:27" ht="17" x14ac:dyDescent="0.2">
      <c r="B142" t="str">
        <f>E142&amp;" "&amp;F142&amp;" - "&amp;G142</f>
        <v xml:space="preserve">Joyce  Laporte - Traditional Ojibwe Art </v>
      </c>
      <c r="C142" s="3" t="str">
        <f>I142</f>
        <v>miingan31@gmail.com</v>
      </c>
      <c r="D142">
        <v>126</v>
      </c>
      <c r="E142" s="4" t="s">
        <v>421</v>
      </c>
      <c r="F142" s="4" t="s">
        <v>420</v>
      </c>
      <c r="G142" s="1" t="s">
        <v>422</v>
      </c>
      <c r="I142" s="3" t="s">
        <v>460</v>
      </c>
      <c r="Z142">
        <v>1</v>
      </c>
    </row>
    <row r="143" spans="1:27" x14ac:dyDescent="0.2">
      <c r="A143" t="s">
        <v>439</v>
      </c>
      <c r="E143" s="4"/>
      <c r="F143" s="4"/>
      <c r="G143" s="1"/>
      <c r="I143" s="3"/>
    </row>
    <row r="144" spans="1:27" ht="17" x14ac:dyDescent="0.2">
      <c r="B144" t="str">
        <f>E144&amp;" "&amp;F144&amp;" - "&amp;G144</f>
        <v>Cindy Brown - Cindy's Rag Rugs</v>
      </c>
      <c r="C144" s="3" t="str">
        <f>I144</f>
        <v>browncindy1913@comcast.net</v>
      </c>
      <c r="D144">
        <v>6</v>
      </c>
      <c r="E144" t="s">
        <v>14</v>
      </c>
      <c r="F144" t="s">
        <v>13</v>
      </c>
      <c r="G144" s="1" t="s">
        <v>15</v>
      </c>
      <c r="I144" s="3" t="s">
        <v>16</v>
      </c>
      <c r="AA144">
        <v>1</v>
      </c>
    </row>
    <row r="145" spans="1:29" ht="17" x14ac:dyDescent="0.2">
      <c r="B145" t="str">
        <f>E145&amp;" "&amp;F145&amp;" - "&amp;G145</f>
        <v>Carol Rajala Johnson - Studio Tupla</v>
      </c>
      <c r="C145" t="s">
        <v>229</v>
      </c>
      <c r="D145">
        <v>69</v>
      </c>
      <c r="E145" t="s">
        <v>227</v>
      </c>
      <c r="F145" t="s">
        <v>21</v>
      </c>
      <c r="G145" s="1" t="s">
        <v>228</v>
      </c>
      <c r="I145" s="3"/>
      <c r="AA145">
        <v>1</v>
      </c>
    </row>
    <row r="146" spans="1:29" x14ac:dyDescent="0.2">
      <c r="A146" t="s">
        <v>440</v>
      </c>
      <c r="G146" s="1"/>
      <c r="I146" s="3"/>
    </row>
    <row r="147" spans="1:29" ht="17" x14ac:dyDescent="0.2">
      <c r="B147" t="str">
        <f>E147&amp;" "&amp;F147&amp;" - "&amp;G147</f>
        <v>Mary Allen - Allen Woodturning LLC</v>
      </c>
      <c r="C147" s="3" t="str">
        <f>I147</f>
        <v>allen.mary69@gmail.com</v>
      </c>
      <c r="D147">
        <v>113</v>
      </c>
      <c r="E147" t="s">
        <v>371</v>
      </c>
      <c r="F147" t="s">
        <v>370</v>
      </c>
      <c r="G147" s="1" t="s">
        <v>372</v>
      </c>
      <c r="I147" s="3" t="s">
        <v>373</v>
      </c>
      <c r="AB147">
        <v>1</v>
      </c>
    </row>
    <row r="148" spans="1:29" ht="17" x14ac:dyDescent="0.2">
      <c r="B148" t="str">
        <f>E148&amp;" "&amp;F148&amp;" - "&amp;G148</f>
        <v>Aryn Kern - Longshadow Woodworks</v>
      </c>
      <c r="C148" t="s">
        <v>223</v>
      </c>
      <c r="D148">
        <v>67</v>
      </c>
      <c r="E148" t="s">
        <v>221</v>
      </c>
      <c r="F148" t="s">
        <v>220</v>
      </c>
      <c r="G148" s="1" t="s">
        <v>222</v>
      </c>
      <c r="I148" s="2"/>
      <c r="AB148">
        <v>1</v>
      </c>
    </row>
    <row r="149" spans="1:29" ht="17" x14ac:dyDescent="0.2">
      <c r="B149" t="str">
        <f>E149&amp;" "&amp;F149&amp;" - "&amp;G149</f>
        <v>Shawn Olmstead - Mulberry Woods</v>
      </c>
      <c r="C149" s="3" t="str">
        <f>I149</f>
        <v>mullberrywoods@gmail.com</v>
      </c>
      <c r="D149">
        <v>72</v>
      </c>
      <c r="E149" t="s">
        <v>239</v>
      </c>
      <c r="F149" t="s">
        <v>238</v>
      </c>
      <c r="G149" s="1" t="s">
        <v>240</v>
      </c>
      <c r="I149" s="3" t="s">
        <v>241</v>
      </c>
      <c r="AB149">
        <v>1</v>
      </c>
    </row>
    <row r="150" spans="1:29" x14ac:dyDescent="0.2">
      <c r="B150" s="3" t="s">
        <v>512</v>
      </c>
      <c r="C150" t="s">
        <v>516</v>
      </c>
    </row>
    <row r="151" spans="1:29" x14ac:dyDescent="0.2">
      <c r="A151" t="s">
        <v>485</v>
      </c>
      <c r="G151" s="1"/>
      <c r="I151" s="3"/>
    </row>
    <row r="152" spans="1:29" ht="17" x14ac:dyDescent="0.2">
      <c r="B152" t="str">
        <f t="shared" ref="B152:B157" si="3">E152&amp;" "&amp;F152&amp;" - "&amp;G152</f>
        <v>Frances Edmondson - Francie Florals</v>
      </c>
      <c r="C152" s="3" t="str">
        <f>I152</f>
        <v>frances_edmondson@yahoo.com</v>
      </c>
      <c r="D152">
        <v>73</v>
      </c>
      <c r="E152" t="s">
        <v>243</v>
      </c>
      <c r="F152" t="s">
        <v>242</v>
      </c>
      <c r="G152" s="1" t="s">
        <v>244</v>
      </c>
      <c r="I152" s="3" t="s">
        <v>245</v>
      </c>
      <c r="AC152">
        <v>1</v>
      </c>
    </row>
    <row r="153" spans="1:29" ht="17" x14ac:dyDescent="0.2">
      <c r="B153" t="str">
        <f t="shared" si="3"/>
        <v>Karen Grimm - Karen's ReKreations</v>
      </c>
      <c r="C153" t="s">
        <v>384</v>
      </c>
      <c r="D153">
        <v>116</v>
      </c>
      <c r="E153" t="s">
        <v>44</v>
      </c>
      <c r="F153" t="s">
        <v>382</v>
      </c>
      <c r="G153" s="1" t="s">
        <v>383</v>
      </c>
      <c r="I153" s="3"/>
      <c r="AC153">
        <v>1</v>
      </c>
    </row>
    <row r="154" spans="1:29" ht="17" x14ac:dyDescent="0.2">
      <c r="B154" t="str">
        <f t="shared" si="3"/>
        <v>Catherine Lundoff - Queen of Swords Press</v>
      </c>
      <c r="C154" t="s">
        <v>402</v>
      </c>
      <c r="D154">
        <v>121</v>
      </c>
      <c r="E154" t="s">
        <v>354</v>
      </c>
      <c r="F154" t="s">
        <v>400</v>
      </c>
      <c r="G154" s="1" t="s">
        <v>401</v>
      </c>
      <c r="I154" s="3"/>
      <c r="AC154">
        <v>1</v>
      </c>
    </row>
    <row r="155" spans="1:29" ht="17" x14ac:dyDescent="0.2">
      <c r="B155" t="str">
        <f t="shared" si="3"/>
        <v>Jana Pullman - Western Slope Bindery</v>
      </c>
      <c r="C155" s="3" t="s">
        <v>406</v>
      </c>
      <c r="D155">
        <v>121</v>
      </c>
      <c r="E155" t="s">
        <v>404</v>
      </c>
      <c r="F155" t="s">
        <v>403</v>
      </c>
      <c r="G155" s="1" t="s">
        <v>405</v>
      </c>
      <c r="I155" s="3"/>
      <c r="AC155">
        <v>1</v>
      </c>
    </row>
    <row r="156" spans="1:29" ht="17" x14ac:dyDescent="0.2">
      <c r="B156" t="str">
        <f t="shared" si="3"/>
        <v>Connie Claire Szarke - Award-winning MN Author</v>
      </c>
      <c r="C156" s="3" t="s">
        <v>226</v>
      </c>
      <c r="D156">
        <v>68</v>
      </c>
      <c r="E156" s="6" t="s">
        <v>225</v>
      </c>
      <c r="F156" t="s">
        <v>224</v>
      </c>
      <c r="G156" s="1" t="s">
        <v>452</v>
      </c>
      <c r="I156" s="3"/>
      <c r="AC156">
        <v>1</v>
      </c>
    </row>
    <row r="157" spans="1:29" ht="17" x14ac:dyDescent="0.2">
      <c r="B157" t="str">
        <f t="shared" si="3"/>
        <v>Kristen Treuting - Kristen's Gourd Creations</v>
      </c>
      <c r="C157" t="s">
        <v>81</v>
      </c>
      <c r="D157">
        <v>25</v>
      </c>
      <c r="E157" s="4" t="s">
        <v>79</v>
      </c>
      <c r="F157" s="4" t="s">
        <v>78</v>
      </c>
      <c r="G157" s="1" t="s">
        <v>80</v>
      </c>
      <c r="I157" s="3"/>
      <c r="AC157">
        <v>1</v>
      </c>
    </row>
    <row r="158" spans="1:29" ht="17" x14ac:dyDescent="0.2">
      <c r="B158" t="str">
        <f>G158</f>
        <v>Jules Loft</v>
      </c>
      <c r="C158" s="3" t="s">
        <v>40</v>
      </c>
      <c r="D158">
        <v>13</v>
      </c>
      <c r="G158" s="1" t="s">
        <v>39</v>
      </c>
      <c r="I158" s="3"/>
      <c r="AC158">
        <v>1</v>
      </c>
    </row>
  </sheetData>
  <autoFilter ref="A1:AC158" xr:uid="{00000000-0009-0000-0000-000000000000}">
    <filterColumn colId="0">
      <filters blank="1">
        <filter val="** 10"/>
        <filter val="** 124"/>
        <filter val="** 129"/>
        <filter val="** 57"/>
        <filter val="** 7"/>
        <filter val="** 83"/>
        <filter val="1"/>
        <filter val="100"/>
        <filter val="101"/>
        <filter val="102"/>
        <filter val="103"/>
        <filter val="104"/>
        <filter val="105"/>
        <filter val="106"/>
        <filter val="107"/>
        <filter val="109"/>
        <filter val="11"/>
        <filter val="110"/>
        <filter val="111"/>
        <filter val="112"/>
        <filter val="113"/>
        <filter val="114"/>
        <filter val="115"/>
        <filter val="116"/>
        <filter val="117"/>
        <filter val="118"/>
        <filter val="119"/>
        <filter val="12"/>
        <filter val="120"/>
        <filter val="121"/>
        <filter val="122"/>
        <filter val="123"/>
        <filter val="125"/>
        <filter val="126"/>
        <filter val="127"/>
        <filter val="128"/>
        <filter val="13"/>
        <filter val="130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B"/>
        <filter val="75"/>
        <filter val="76"/>
        <filter val="77"/>
        <filter val="78"/>
        <filter val="79"/>
        <filter val="8"/>
        <filter val="80"/>
        <filter val="81"/>
        <filter val="82"/>
        <filter val="84"/>
        <filter val="85"/>
        <filter val="86"/>
        <filter val="87"/>
        <filter val="88"/>
        <filter val="89"/>
        <filter val="9"/>
        <filter val="90"/>
        <filter val="91"/>
        <filter val="92B"/>
        <filter val="93"/>
        <filter val="94"/>
        <filter val="95"/>
        <filter val="96"/>
        <filter val="97"/>
        <filter val="98"/>
        <filter val="99"/>
        <filter val="Body Care Products"/>
        <filter val="Ceramics"/>
        <filter val="Drawing"/>
        <filter val="Fiber: Non-wearable"/>
        <filter val="Fiber: Wearable"/>
        <filter val="Food"/>
        <filter val="Glass"/>
        <filter val="Healing Arts"/>
        <filter val="Jewelry"/>
        <filter val="Leather"/>
        <filter val="Misc"/>
        <filter val="Mixed Media"/>
        <filter val="Painting"/>
        <filter val="Paper"/>
        <filter val="Photography"/>
        <filter val="Printing"/>
        <filter val="Scupture"/>
        <filter val="Traditional Ethnic Arts"/>
        <filter val="Weaving"/>
        <filter val="Wood"/>
      </filters>
    </filterColumn>
  </autoFilter>
  <sortState xmlns:xlrd2="http://schemas.microsoft.com/office/spreadsheetml/2017/richdata2" ref="A2:AL139">
    <sortCondition ref="J2:J139"/>
  </sortState>
  <hyperlinks>
    <hyperlink ref="C63" r:id="rId1" xr:uid="{00000000-0004-0000-0000-000000000000}"/>
    <hyperlink ref="C64" r:id="rId2" display="http://suzandroo.etsy.com" xr:uid="{00000000-0004-0000-0000-000001000000}"/>
    <hyperlink ref="C30" r:id="rId3" xr:uid="{00000000-0004-0000-0000-000002000000}"/>
    <hyperlink ref="C31" r:id="rId4" xr:uid="{00000000-0004-0000-0000-000003000000}"/>
    <hyperlink ref="C21" r:id="rId5" xr:uid="{00000000-0004-0000-0000-000004000000}"/>
    <hyperlink ref="C49" r:id="rId6" xr:uid="{00000000-0004-0000-0000-000005000000}"/>
    <hyperlink ref="C33" r:id="rId7" xr:uid="{00000000-0004-0000-0000-000006000000}"/>
    <hyperlink ref="C109" r:id="rId8" xr:uid="{00000000-0004-0000-0000-000007000000}"/>
    <hyperlink ref="C6" r:id="rId9" xr:uid="{00000000-0004-0000-0000-000008000000}"/>
    <hyperlink ref="C137" r:id="rId10" xr:uid="{00000000-0004-0000-0000-000009000000}"/>
    <hyperlink ref="C5" r:id="rId11" xr:uid="{00000000-0004-0000-0000-00000A000000}"/>
    <hyperlink ref="C100" r:id="rId12" xr:uid="{00000000-0004-0000-0000-00000B000000}"/>
    <hyperlink ref="C96" r:id="rId13" xr:uid="{00000000-0004-0000-0000-00000C000000}"/>
    <hyperlink ref="C36" r:id="rId14" xr:uid="{00000000-0004-0000-0000-00000D000000}"/>
    <hyperlink ref="C72" r:id="rId15" xr:uid="{00000000-0004-0000-0000-00000E000000}"/>
    <hyperlink ref="C73" r:id="rId16" xr:uid="{00000000-0004-0000-0000-00000F000000}"/>
    <hyperlink ref="C76" r:id="rId17" xr:uid="{00000000-0004-0000-0000-000010000000}"/>
    <hyperlink ref="C131" r:id="rId18" xr:uid="{00000000-0004-0000-0000-000011000000}"/>
    <hyperlink ref="C26" r:id="rId19" xr:uid="{00000000-0004-0000-0000-000012000000}"/>
    <hyperlink ref="C81" r:id="rId20" xr:uid="{00000000-0004-0000-0000-000013000000}"/>
    <hyperlink ref="C14" r:id="rId21" xr:uid="{00000000-0004-0000-0000-000014000000}"/>
    <hyperlink ref="C135" r:id="rId22" xr:uid="{00000000-0004-0000-0000-000015000000}"/>
    <hyperlink ref="C158" r:id="rId23" xr:uid="{00000000-0004-0000-0000-000016000000}"/>
    <hyperlink ref="C140" r:id="rId24" xr:uid="{00000000-0004-0000-0000-000017000000}"/>
    <hyperlink ref="C56" r:id="rId25" xr:uid="{00000000-0004-0000-0000-000018000000}"/>
    <hyperlink ref="I28" r:id="rId26" display="needle2go@yahoo.com, cvn4asl@gmail.com" xr:uid="{00000000-0004-0000-0000-000019000000}"/>
    <hyperlink ref="I12" r:id="rId27" xr:uid="{00000000-0004-0000-0000-00001A000000}"/>
    <hyperlink ref="I92" r:id="rId28" xr:uid="{00000000-0004-0000-0000-00001B000000}"/>
    <hyperlink ref="I127" r:id="rId29" xr:uid="{00000000-0004-0000-0000-00001C000000}"/>
    <hyperlink ref="I103" r:id="rId30" display="anita@designedbyanita.com, ascepurek@comcast.net" xr:uid="{00000000-0004-0000-0000-00001D000000}"/>
    <hyperlink ref="I70" r:id="rId31" xr:uid="{00000000-0004-0000-0000-00001E000000}"/>
    <hyperlink ref="I11" r:id="rId32" xr:uid="{00000000-0004-0000-0000-00001F000000}"/>
    <hyperlink ref="I42" r:id="rId33" xr:uid="{00000000-0004-0000-0000-000020000000}"/>
    <hyperlink ref="I60" r:id="rId34" xr:uid="{00000000-0004-0000-0000-000021000000}"/>
    <hyperlink ref="I82" r:id="rId35" xr:uid="{00000000-0004-0000-0000-000022000000}"/>
    <hyperlink ref="I86" r:id="rId36" xr:uid="{00000000-0004-0000-0000-000023000000}"/>
    <hyperlink ref="I15" r:id="rId37" xr:uid="{00000000-0004-0000-0000-000024000000}"/>
    <hyperlink ref="I83" r:id="rId38" xr:uid="{00000000-0004-0000-0000-000025000000}"/>
    <hyperlink ref="I8" r:id="rId39" xr:uid="{00000000-0004-0000-0000-000026000000}"/>
    <hyperlink ref="I124" r:id="rId40" xr:uid="{00000000-0004-0000-0000-000027000000}"/>
    <hyperlink ref="I66" r:id="rId41" xr:uid="{00000000-0004-0000-0000-000028000000}"/>
    <hyperlink ref="I138" r:id="rId42" xr:uid="{00000000-0004-0000-0000-000029000000}"/>
    <hyperlink ref="I65" r:id="rId43" xr:uid="{00000000-0004-0000-0000-00002A000000}"/>
    <hyperlink ref="I16" r:id="rId44" xr:uid="{00000000-0004-0000-0000-00002B000000}"/>
    <hyperlink ref="I101" r:id="rId45" xr:uid="{00000000-0004-0000-0000-00002C000000}"/>
    <hyperlink ref="I80" r:id="rId46" xr:uid="{00000000-0004-0000-0000-00002D000000}"/>
    <hyperlink ref="I58" r:id="rId47" xr:uid="{00000000-0004-0000-0000-00002E000000}"/>
    <hyperlink ref="I112" r:id="rId48" xr:uid="{00000000-0004-0000-0000-00002F000000}"/>
    <hyperlink ref="I125" r:id="rId49" xr:uid="{00000000-0004-0000-0000-000030000000}"/>
    <hyperlink ref="I152" r:id="rId50" xr:uid="{00000000-0004-0000-0000-000031000000}"/>
    <hyperlink ref="I39" r:id="rId51" xr:uid="{00000000-0004-0000-0000-000032000000}"/>
    <hyperlink ref="I41" r:id="rId52" xr:uid="{00000000-0004-0000-0000-000033000000}"/>
    <hyperlink ref="I149" r:id="rId53" xr:uid="{00000000-0004-0000-0000-000034000000}"/>
    <hyperlink ref="I35" r:id="rId54" xr:uid="{00000000-0004-0000-0000-000035000000}"/>
    <hyperlink ref="I29" r:id="rId55" xr:uid="{00000000-0004-0000-0000-000036000000}"/>
    <hyperlink ref="I116" r:id="rId56" xr:uid="{00000000-0004-0000-0000-000037000000}"/>
    <hyperlink ref="I142" r:id="rId57" display="mebrown@cheqnet.net, miingan31@gmail.com" xr:uid="{00000000-0004-0000-0000-000038000000}"/>
    <hyperlink ref="I147" r:id="rId58" xr:uid="{00000000-0004-0000-0000-000039000000}"/>
    <hyperlink ref="C69" r:id="rId59" xr:uid="{00000000-0004-0000-0000-00003A000000}"/>
    <hyperlink ref="C156" r:id="rId60" xr:uid="{00000000-0004-0000-0000-00003B000000}"/>
    <hyperlink ref="C50" r:id="rId61" display="www.kje.design" xr:uid="{00000000-0004-0000-0000-00003C000000}"/>
    <hyperlink ref="C117" r:id="rId62" xr:uid="{00000000-0004-0000-0000-00003D000000}"/>
    <hyperlink ref="C68" r:id="rId63" xr:uid="{00000000-0004-0000-0000-00003E000000}"/>
    <hyperlink ref="C85" r:id="rId64" xr:uid="{00000000-0004-0000-0000-00003F000000}"/>
    <hyperlink ref="I78" r:id="rId65" xr:uid="{00000000-0004-0000-0000-000040000000}"/>
    <hyperlink ref="C128" r:id="rId66" xr:uid="{00000000-0004-0000-0000-000041000000}"/>
    <hyperlink ref="C59" r:id="rId67" xr:uid="{00000000-0004-0000-0000-000042000000}"/>
    <hyperlink ref="C38" r:id="rId68" xr:uid="{00000000-0004-0000-0000-000043000000}"/>
    <hyperlink ref="I120" r:id="rId69" xr:uid="{00000000-0004-0000-0000-000044000000}"/>
    <hyperlink ref="C88" r:id="rId70" xr:uid="{00000000-0004-0000-0000-000045000000}"/>
    <hyperlink ref="I13" r:id="rId71" xr:uid="{00000000-0004-0000-0000-000046000000}"/>
    <hyperlink ref="I34" r:id="rId72" xr:uid="{00000000-0004-0000-0000-000047000000}"/>
    <hyperlink ref="C34" r:id="rId73" xr:uid="{00000000-0004-0000-0000-000048000000}"/>
    <hyperlink ref="C113" r:id="rId74" xr:uid="{00000000-0004-0000-0000-000049000000}"/>
    <hyperlink ref="I139" r:id="rId75" xr:uid="{00000000-0004-0000-0000-00004A000000}"/>
    <hyperlink ref="I79" r:id="rId76" xr:uid="{00000000-0004-0000-0000-00004B000000}"/>
    <hyperlink ref="I77" r:id="rId77" xr:uid="{00000000-0004-0000-0000-00004C000000}"/>
    <hyperlink ref="I144" r:id="rId78" xr:uid="{00000000-0004-0000-0000-00004D000000}"/>
    <hyperlink ref="I71" r:id="rId79" xr:uid="{00000000-0004-0000-0000-00004E000000}"/>
    <hyperlink ref="I105" r:id="rId80" xr:uid="{00000000-0004-0000-0000-00004F000000}"/>
    <hyperlink ref="I95" r:id="rId81" xr:uid="{00000000-0004-0000-0000-000050000000}"/>
    <hyperlink ref="C19" r:id="rId82" xr:uid="{00000000-0004-0000-0000-000051000000}"/>
    <hyperlink ref="I123" r:id="rId83" xr:uid="{00000000-0004-0000-0000-000052000000}"/>
    <hyperlink ref="C102" r:id="rId84" xr:uid="{00000000-0004-0000-0000-000053000000}"/>
    <hyperlink ref="C51" r:id="rId85" xr:uid="{00000000-0004-0000-0000-000054000000}"/>
    <hyperlink ref="C45" r:id="rId86" xr:uid="{00000000-0004-0000-0000-000055000000}"/>
    <hyperlink ref="C43" r:id="rId87" xr:uid="{00000000-0004-0000-0000-000056000000}"/>
    <hyperlink ref="I107" r:id="rId88" xr:uid="{00000000-0004-0000-0000-000057000000}"/>
    <hyperlink ref="C84" r:id="rId89" xr:uid="{00000000-0004-0000-0000-000058000000}"/>
    <hyperlink ref="I93" r:id="rId90" xr:uid="{00000000-0004-0000-0000-000059000000}"/>
    <hyperlink ref="I98" r:id="rId91" xr:uid="{00000000-0004-0000-0000-00005A000000}"/>
    <hyperlink ref="C122" r:id="rId92" xr:uid="{00000000-0004-0000-0000-00005B000000}"/>
    <hyperlink ref="I115" r:id="rId93" xr:uid="{00000000-0004-0000-0000-00005C000000}"/>
    <hyperlink ref="I130" r:id="rId94" xr:uid="{00000000-0004-0000-0000-00005D000000}"/>
    <hyperlink ref="C155" r:id="rId95" xr:uid="{00000000-0004-0000-0000-00005E000000}"/>
    <hyperlink ref="C118" r:id="rId96" display="www.etsy.com/shop/freshandalivefineart" xr:uid="{00000000-0004-0000-0000-00005F000000}"/>
    <hyperlink ref="I53" r:id="rId97" xr:uid="{00000000-0004-0000-0000-000060000000}"/>
    <hyperlink ref="I61" r:id="rId98" xr:uid="{00000000-0004-0000-0000-000061000000}"/>
    <hyperlink ref="C111" r:id="rId99" xr:uid="{00000000-0004-0000-0000-000062000000}"/>
    <hyperlink ref="B75" r:id="rId100" display="Mona Isaacs-Beadwork    monaisaacsbead@aol.com" xr:uid="{00000000-0004-0000-0000-000063000000}"/>
    <hyperlink ref="B132" r:id="rId101" display="Linda Mueller  llmmp@frontier.net" xr:uid="{00000000-0004-0000-0000-000064000000}"/>
    <hyperlink ref="C132" r:id="rId102" xr:uid="{00000000-0004-0000-0000-000065000000}"/>
    <hyperlink ref="B106" r:id="rId103" display="Pam Manthei/Fiskur Leather   fiskurleather.com" xr:uid="{00000000-0004-0000-0000-000066000000}"/>
    <hyperlink ref="B150" r:id="rId104" display="Anne Sugnet/Create Laser Arts      createlaserarts.com" xr:uid="{00000000-0004-0000-0000-000067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1"/>
  <sheetViews>
    <sheetView tabSelected="1" zoomScale="150" workbookViewId="0">
      <selection activeCell="C35" sqref="C35"/>
    </sheetView>
  </sheetViews>
  <sheetFormatPr baseColWidth="10" defaultRowHeight="17" x14ac:dyDescent="0.2"/>
  <cols>
    <col min="1" max="1" width="10.83203125" style="13"/>
    <col min="2" max="2" width="49.5" bestFit="1" customWidth="1"/>
    <col min="3" max="3" width="10.83203125" style="13"/>
    <col min="4" max="4" width="49.5" bestFit="1" customWidth="1"/>
  </cols>
  <sheetData>
    <row r="1" spans="1:4" x14ac:dyDescent="0.2">
      <c r="A1" s="20" t="s">
        <v>480</v>
      </c>
      <c r="B1" s="20"/>
      <c r="C1" s="13" t="s">
        <v>527</v>
      </c>
    </row>
    <row r="2" spans="1:4" x14ac:dyDescent="0.2">
      <c r="B2" s="3" t="s">
        <v>540</v>
      </c>
      <c r="C2" s="3"/>
      <c r="D2" s="3" t="s">
        <v>537</v>
      </c>
    </row>
    <row r="3" spans="1:4" x14ac:dyDescent="0.2">
      <c r="A3" s="14" t="s">
        <v>433</v>
      </c>
      <c r="B3" s="3"/>
      <c r="D3" s="3" t="s">
        <v>509</v>
      </c>
    </row>
    <row r="4" spans="1:4" x14ac:dyDescent="0.2">
      <c r="B4" s="3" t="s">
        <v>565</v>
      </c>
      <c r="D4" s="3" t="s">
        <v>538</v>
      </c>
    </row>
    <row r="5" spans="1:4" x14ac:dyDescent="0.2">
      <c r="B5" s="3" t="s">
        <v>489</v>
      </c>
      <c r="D5" s="3" t="s">
        <v>545</v>
      </c>
    </row>
    <row r="6" spans="1:4" x14ac:dyDescent="0.2">
      <c r="B6" s="3" t="s">
        <v>491</v>
      </c>
      <c r="D6" s="3" t="s">
        <v>498</v>
      </c>
    </row>
    <row r="7" spans="1:4" x14ac:dyDescent="0.2">
      <c r="B7" s="16" t="s">
        <v>387</v>
      </c>
      <c r="C7" s="13" t="s">
        <v>534</v>
      </c>
      <c r="D7" s="15"/>
    </row>
    <row r="8" spans="1:4" x14ac:dyDescent="0.2">
      <c r="B8" s="3" t="s">
        <v>566</v>
      </c>
      <c r="D8" s="16" t="s">
        <v>550</v>
      </c>
    </row>
    <row r="9" spans="1:4" x14ac:dyDescent="0.2">
      <c r="B9" s="16" t="s">
        <v>269</v>
      </c>
      <c r="D9" s="16" t="s">
        <v>551</v>
      </c>
    </row>
    <row r="10" spans="1:4" x14ac:dyDescent="0.2">
      <c r="B10" s="16" t="s">
        <v>528</v>
      </c>
      <c r="D10" s="16" t="s">
        <v>552</v>
      </c>
    </row>
    <row r="11" spans="1:4" x14ac:dyDescent="0.2">
      <c r="B11" s="3" t="s">
        <v>490</v>
      </c>
      <c r="D11" s="16" t="s">
        <v>407</v>
      </c>
    </row>
    <row r="12" spans="1:4" x14ac:dyDescent="0.2">
      <c r="A12" s="13" t="s">
        <v>529</v>
      </c>
      <c r="D12" s="16" t="s">
        <v>553</v>
      </c>
    </row>
    <row r="13" spans="1:4" x14ac:dyDescent="0.2">
      <c r="B13" s="3" t="s">
        <v>195</v>
      </c>
      <c r="D13" s="16" t="s">
        <v>554</v>
      </c>
    </row>
    <row r="14" spans="1:4" x14ac:dyDescent="0.2">
      <c r="A14" s="13" t="s">
        <v>530</v>
      </c>
      <c r="B14" s="3"/>
      <c r="C14" s="13" t="s">
        <v>535</v>
      </c>
      <c r="D14" s="17"/>
    </row>
    <row r="15" spans="1:4" x14ac:dyDescent="0.2">
      <c r="B15" s="3" t="s">
        <v>531</v>
      </c>
      <c r="D15" s="3" t="s">
        <v>517</v>
      </c>
    </row>
    <row r="16" spans="1:4" x14ac:dyDescent="0.2">
      <c r="B16" s="3" t="s">
        <v>494</v>
      </c>
      <c r="D16" s="3" t="s">
        <v>508</v>
      </c>
    </row>
    <row r="17" spans="1:4" x14ac:dyDescent="0.2">
      <c r="B17" s="3" t="s">
        <v>495</v>
      </c>
      <c r="C17" s="15" t="s">
        <v>435</v>
      </c>
      <c r="D17" s="3"/>
    </row>
    <row r="18" spans="1:4" x14ac:dyDescent="0.2">
      <c r="B18" s="3" t="s">
        <v>567</v>
      </c>
      <c r="D18" s="3" t="s">
        <v>555</v>
      </c>
    </row>
    <row r="19" spans="1:4" x14ac:dyDescent="0.2">
      <c r="B19" s="3" t="s">
        <v>568</v>
      </c>
      <c r="D19" s="3" t="s">
        <v>571</v>
      </c>
    </row>
    <row r="20" spans="1:4" x14ac:dyDescent="0.2">
      <c r="B20" s="3" t="s">
        <v>492</v>
      </c>
      <c r="D20" s="3" t="s">
        <v>556</v>
      </c>
    </row>
    <row r="21" spans="1:4" x14ac:dyDescent="0.2">
      <c r="B21" s="3" t="s">
        <v>523</v>
      </c>
      <c r="C21" s="13" t="s">
        <v>474</v>
      </c>
      <c r="D21" s="3"/>
    </row>
    <row r="22" spans="1:4" x14ac:dyDescent="0.2">
      <c r="B22" s="3" t="s">
        <v>496</v>
      </c>
      <c r="D22" s="3" t="s">
        <v>557</v>
      </c>
    </row>
    <row r="23" spans="1:4" x14ac:dyDescent="0.2">
      <c r="B23" s="3" t="s">
        <v>109</v>
      </c>
      <c r="D23" s="3" t="s">
        <v>525</v>
      </c>
    </row>
    <row r="24" spans="1:4" x14ac:dyDescent="0.2">
      <c r="B24" s="3" t="s">
        <v>493</v>
      </c>
      <c r="C24" s="14" t="s">
        <v>483</v>
      </c>
      <c r="D24" s="3"/>
    </row>
    <row r="25" spans="1:4" x14ac:dyDescent="0.2">
      <c r="B25" s="3" t="s">
        <v>569</v>
      </c>
      <c r="D25" s="3" t="s">
        <v>501</v>
      </c>
    </row>
    <row r="26" spans="1:4" x14ac:dyDescent="0.2">
      <c r="B26" s="3" t="s">
        <v>505</v>
      </c>
      <c r="D26" s="3" t="s">
        <v>558</v>
      </c>
    </row>
    <row r="27" spans="1:4" x14ac:dyDescent="0.2">
      <c r="B27" s="3" t="s">
        <v>570</v>
      </c>
      <c r="D27" s="3" t="s">
        <v>559</v>
      </c>
    </row>
    <row r="28" spans="1:4" x14ac:dyDescent="0.2">
      <c r="A28" s="13" t="s">
        <v>532</v>
      </c>
      <c r="B28" s="3"/>
      <c r="D28" s="16" t="s">
        <v>560</v>
      </c>
    </row>
    <row r="29" spans="1:4" x14ac:dyDescent="0.2">
      <c r="B29" s="3" t="s">
        <v>544</v>
      </c>
      <c r="C29" s="13" t="s">
        <v>485</v>
      </c>
      <c r="D29" s="16"/>
    </row>
    <row r="30" spans="1:4" x14ac:dyDescent="0.2">
      <c r="B30" s="3" t="s">
        <v>543</v>
      </c>
      <c r="D30" s="3" t="s">
        <v>506</v>
      </c>
    </row>
    <row r="31" spans="1:4" x14ac:dyDescent="0.2">
      <c r="B31" s="3" t="s">
        <v>542</v>
      </c>
      <c r="C31" s="13" t="s">
        <v>475</v>
      </c>
      <c r="D31" s="16"/>
    </row>
    <row r="32" spans="1:4" x14ac:dyDescent="0.2">
      <c r="B32" s="3" t="s">
        <v>533</v>
      </c>
      <c r="D32" s="16" t="s">
        <v>561</v>
      </c>
    </row>
    <row r="33" spans="1:4" x14ac:dyDescent="0.2">
      <c r="B33" s="3" t="s">
        <v>522</v>
      </c>
      <c r="D33" s="3" t="s">
        <v>502</v>
      </c>
    </row>
    <row r="34" spans="1:4" x14ac:dyDescent="0.2">
      <c r="B34" s="16" t="s">
        <v>541</v>
      </c>
      <c r="D34" s="3" t="s">
        <v>507</v>
      </c>
    </row>
    <row r="35" spans="1:4" x14ac:dyDescent="0.2">
      <c r="A35" s="13" t="s">
        <v>434</v>
      </c>
      <c r="C35" s="13" t="s">
        <v>476</v>
      </c>
      <c r="D35" s="14"/>
    </row>
    <row r="36" spans="1:4" x14ac:dyDescent="0.2">
      <c r="B36" s="16" t="s">
        <v>546</v>
      </c>
      <c r="D36" s="3" t="s">
        <v>536</v>
      </c>
    </row>
    <row r="37" spans="1:4" x14ac:dyDescent="0.2">
      <c r="B37" s="16" t="s">
        <v>539</v>
      </c>
      <c r="D37" s="3" t="s">
        <v>562</v>
      </c>
    </row>
    <row r="38" spans="1:4" x14ac:dyDescent="0.2">
      <c r="B38" s="16" t="s">
        <v>547</v>
      </c>
      <c r="C38" s="14" t="s">
        <v>479</v>
      </c>
      <c r="D38" s="3"/>
    </row>
    <row r="39" spans="1:4" x14ac:dyDescent="0.2">
      <c r="B39" s="16" t="s">
        <v>548</v>
      </c>
      <c r="D39" s="3" t="s">
        <v>503</v>
      </c>
    </row>
    <row r="40" spans="1:4" x14ac:dyDescent="0.2">
      <c r="B40" s="16" t="s">
        <v>499</v>
      </c>
      <c r="D40" s="3" t="s">
        <v>563</v>
      </c>
    </row>
    <row r="41" spans="1:4" x14ac:dyDescent="0.2">
      <c r="B41" s="3" t="s">
        <v>497</v>
      </c>
      <c r="C41" s="14" t="s">
        <v>440</v>
      </c>
    </row>
    <row r="42" spans="1:4" x14ac:dyDescent="0.2">
      <c r="B42" s="19" t="s">
        <v>549</v>
      </c>
      <c r="D42" s="3" t="s">
        <v>504</v>
      </c>
    </row>
    <row r="43" spans="1:4" x14ac:dyDescent="0.2">
      <c r="B43" s="3" t="s">
        <v>500</v>
      </c>
      <c r="D43" s="3" t="s">
        <v>526</v>
      </c>
    </row>
    <row r="44" spans="1:4" x14ac:dyDescent="0.2">
      <c r="B44" s="3" t="s">
        <v>524</v>
      </c>
      <c r="D44" s="3" t="s">
        <v>564</v>
      </c>
    </row>
    <row r="48" spans="1:4" x14ac:dyDescent="0.2">
      <c r="C48" s="18"/>
      <c r="D48" s="3"/>
    </row>
    <row r="58" spans="3:3" x14ac:dyDescent="0.2">
      <c r="C58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86" spans="1:5" x14ac:dyDescent="0.2">
      <c r="C86" s="14"/>
      <c r="E86" s="3"/>
    </row>
    <row r="87" spans="1:5" x14ac:dyDescent="0.2">
      <c r="A87" s="14"/>
    </row>
    <row r="92" spans="1:5" x14ac:dyDescent="0.2">
      <c r="A92" s="14"/>
    </row>
    <row r="93" spans="1:5" x14ac:dyDescent="0.2">
      <c r="E93" s="3"/>
    </row>
    <row r="94" spans="1:5" x14ac:dyDescent="0.2">
      <c r="A94" s="14"/>
      <c r="E94" s="3"/>
    </row>
    <row r="95" spans="1:5" x14ac:dyDescent="0.2">
      <c r="E95" s="3"/>
    </row>
    <row r="96" spans="1:5" x14ac:dyDescent="0.2">
      <c r="E96" s="3"/>
    </row>
    <row r="98" spans="3:3" x14ac:dyDescent="0.2">
      <c r="C98" s="14"/>
    </row>
    <row r="102" spans="3:3" x14ac:dyDescent="0.2">
      <c r="C102" s="14"/>
    </row>
    <row r="108" spans="3:3" x14ac:dyDescent="0.2">
      <c r="C108" s="14"/>
    </row>
    <row r="114" spans="1:5" x14ac:dyDescent="0.2">
      <c r="C114" s="14"/>
    </row>
    <row r="115" spans="1:5" x14ac:dyDescent="0.2">
      <c r="A115" s="14" t="s">
        <v>482</v>
      </c>
    </row>
    <row r="117" spans="1:5" x14ac:dyDescent="0.2">
      <c r="C117" s="14"/>
    </row>
    <row r="119" spans="1:5" x14ac:dyDescent="0.2">
      <c r="E119" s="3"/>
    </row>
    <row r="122" spans="1:5" x14ac:dyDescent="0.2">
      <c r="C122" s="14"/>
    </row>
    <row r="126" spans="1:5" x14ac:dyDescent="0.2">
      <c r="A126" s="14" t="s">
        <v>474</v>
      </c>
    </row>
    <row r="130" spans="1:3" x14ac:dyDescent="0.2">
      <c r="A130" s="14" t="s">
        <v>434</v>
      </c>
    </row>
    <row r="131" spans="1:3" x14ac:dyDescent="0.2">
      <c r="C131" s="14" t="s">
        <v>485</v>
      </c>
    </row>
  </sheetData>
  <mergeCells count="1">
    <mergeCell ref="A1:B1"/>
  </mergeCells>
  <hyperlinks>
    <hyperlink ref="D3" r:id="rId1" xr:uid="{00000000-0004-0000-0100-000000000000}"/>
    <hyperlink ref="B11" r:id="rId2" xr:uid="{00000000-0004-0000-0100-00000B000000}"/>
    <hyperlink ref="B6" r:id="rId3" xr:uid="{00000000-0004-0000-0100-00000D000000}"/>
    <hyperlink ref="B13" r:id="rId4" xr:uid="{00000000-0004-0000-0100-000014000000}"/>
    <hyperlink ref="B20" r:id="rId5" xr:uid="{00000000-0004-0000-0100-00001A000000}"/>
    <hyperlink ref="B23" r:id="rId6" display="Jennifer Bremer - Nokomis Knitting Company" xr:uid="{00000000-0004-0000-0100-00001B000000}"/>
    <hyperlink ref="B24" r:id="rId7" xr:uid="{00000000-0004-0000-0100-00001D000000}"/>
    <hyperlink ref="B16" r:id="rId8" xr:uid="{00000000-0004-0000-0100-00001F000000}"/>
    <hyperlink ref="B17" r:id="rId9" xr:uid="{00000000-0004-0000-0100-000023000000}"/>
    <hyperlink ref="B22" r:id="rId10" xr:uid="{00000000-0004-0000-0100-000027000000}"/>
    <hyperlink ref="B21" r:id="rId11" display="Melissa Boyle - Marvelous Melissa/ Wooly Wearables" xr:uid="{00000000-0004-0000-0100-000028000000}"/>
    <hyperlink ref="B44" r:id="rId12" xr:uid="{00000000-0004-0000-0100-000036000000}"/>
    <hyperlink ref="B41" r:id="rId13" xr:uid="{00000000-0004-0000-0100-000039000000}"/>
    <hyperlink ref="D6" r:id="rId14" xr:uid="{00000000-0004-0000-0100-00003B000000}"/>
    <hyperlink ref="B43" r:id="rId15" xr:uid="{00000000-0004-0000-0100-000047000000}"/>
    <hyperlink ref="D25" r:id="rId16" xr:uid="{00000000-0004-0000-0100-000059000000}"/>
    <hyperlink ref="D15" r:id="rId17" xr:uid="{00000000-0004-0000-0100-000066000000}"/>
    <hyperlink ref="D42" r:id="rId18" xr:uid="{00000000-0004-0000-0100-000069000000}"/>
    <hyperlink ref="D30" r:id="rId19" xr:uid="{00000000-0004-0000-0100-00006B000000}"/>
    <hyperlink ref="D34" r:id="rId20" xr:uid="{00000000-0004-0000-0100-00006C000000}"/>
    <hyperlink ref="D33" r:id="rId21" xr:uid="{00000000-0004-0000-0100-000076000000}"/>
    <hyperlink ref="B33" r:id="rId22" xr:uid="{D382EB54-1335-AF42-9B46-9ABE005266DB}"/>
    <hyperlink ref="D4" r:id="rId23" xr:uid="{51459498-B608-754F-9525-0F2249B3D18E}"/>
    <hyperlink ref="D23" r:id="rId24" xr:uid="{9A61E565-2BAF-7E46-8815-2EF55D7399D9}"/>
    <hyperlink ref="D16" r:id="rId25" xr:uid="{ED19DDBE-321A-6946-9DC1-1292E6162C55}"/>
    <hyperlink ref="B5" r:id="rId26" xr:uid="{67F0BE01-56EE-D34D-9069-81C23BDF7FA8}"/>
    <hyperlink ref="B7" r:id="rId27" xr:uid="{82880281-4C02-EA43-8962-1AEEA6EA3CB5}"/>
    <hyperlink ref="B10" r:id="rId28" xr:uid="{5B32C630-B5C0-384D-91C9-B28ECFD30297}"/>
    <hyperlink ref="B8" r:id="rId29" display="*Joan Miller - Grey Cloud Pottery" xr:uid="{4089EFFF-7109-5E4B-BB02-BF8EED5BFFDA}"/>
    <hyperlink ref="B26" r:id="rId30" xr:uid="{EC5229A5-D553-AA42-AB65-9C457BA8F1DF}"/>
    <hyperlink ref="B15" r:id="rId31" xr:uid="{CF16849E-24F3-294E-9669-4FB0760C0048}"/>
    <hyperlink ref="B32" r:id="rId32" xr:uid="{FDA60FEB-3AAC-4546-9727-7B7546CBFF0D}"/>
    <hyperlink ref="D8" r:id="rId33" xr:uid="{7F12DB75-CAD8-364D-9EDE-3C9AAFB79715}"/>
    <hyperlink ref="D19" r:id="rId34" display="Kristin Dieng Art" xr:uid="{173A582D-F3BC-B241-84CB-7854A5236716}"/>
    <hyperlink ref="D2" r:id="rId35" xr:uid="{B131ED7F-9FEB-1D42-8C79-18A851DA88CB}"/>
    <hyperlink ref="B40" r:id="rId36" xr:uid="{467A5698-483E-4744-A01D-B894B7BFA0FA}"/>
    <hyperlink ref="B37" r:id="rId37" xr:uid="{6450BD61-AF8F-8D42-B10E-0C666CCD30E7}"/>
    <hyperlink ref="D43" r:id="rId38" xr:uid="{EAF6761F-C915-5543-8AEA-2D2EE58E52DD}"/>
    <hyperlink ref="B2" r:id="rId39" xr:uid="{1D24E747-A016-1B43-9072-23120EED53A3}"/>
    <hyperlink ref="B4" r:id="rId40" display="*Alice Nelson-Lindall  - Parkway Pottery" xr:uid="{0F637BF6-6BEF-E04E-89E4-3F623F97DC8F}"/>
    <hyperlink ref="B9" r:id="rId41" display="*Kathryn Rosebear Pottery" xr:uid="{A4BFF32E-C987-7E4F-8C2B-898542554CCD}"/>
    <hyperlink ref="B25" r:id="rId42" display="*Patty Sampson " xr:uid="{8B779F7B-F2D7-5A4E-A303-4C0026510A58}"/>
    <hyperlink ref="B18" r:id="rId43" display="*Helga Lange - Radiate Activewear" xr:uid="{B6EAB8E8-A7AB-764E-89B5-BEA5AFCD9210}"/>
    <hyperlink ref="B19" r:id="rId44" display="*Kathleen Withers - Kaity Klothes" xr:uid="{9BA8733E-A4E4-0B46-80C1-83E694C4F6FF}"/>
    <hyperlink ref="B27" r:id="rId45" display="*Susan Duffy - Snecky's" xr:uid="{28D542A4-854A-5A41-B792-5FB6EA73FC1C}"/>
    <hyperlink ref="B34" r:id="rId46" xr:uid="{5FD59B4C-4F96-234B-8C3A-6C55C822F068}"/>
    <hyperlink ref="B31" r:id="rId47" xr:uid="{0897F993-C2FC-E946-BB30-E12987ABE20F}"/>
    <hyperlink ref="B30" r:id="rId48" xr:uid="{0F2C1F72-9109-0944-81AF-30136A0BC977}"/>
    <hyperlink ref="B29" r:id="rId49" xr:uid="{96837813-2175-1C4D-8834-9477363B0453}"/>
    <hyperlink ref="D5" r:id="rId50" xr:uid="{F1589041-C509-EE40-B789-F435A927387F}"/>
    <hyperlink ref="B36" r:id="rId51" xr:uid="{228C8490-A936-EF49-9734-A485FFBEDBC8}"/>
    <hyperlink ref="B38" r:id="rId52" xr:uid="{9F23A5FC-4355-2F40-A5F4-4277D378181D}"/>
    <hyperlink ref="B39" r:id="rId53" xr:uid="{A93215D0-74FE-C84D-9AEF-B00F1B0398B4}"/>
    <hyperlink ref="B42" r:id="rId54" xr:uid="{18975759-E102-7143-8760-EBE6B48D2C5D}"/>
    <hyperlink ref="D9" r:id="rId55" xr:uid="{ECD0650D-130D-5041-860B-1AD7365A5F4D}"/>
    <hyperlink ref="D10" r:id="rId56" xr:uid="{085FB6E4-9E38-E640-8BAA-B660EACF596B}"/>
    <hyperlink ref="D11" r:id="rId57" xr:uid="{30A4A950-9A87-6F42-A2DD-C32E3F2B7E6B}"/>
    <hyperlink ref="D12" r:id="rId58" xr:uid="{B873D2CF-EA4D-3148-B32D-A8FD0C5D9D9F}"/>
    <hyperlink ref="D13" r:id="rId59" xr:uid="{5FC926D1-46E1-D144-B7C8-FC85A2AADA88}"/>
    <hyperlink ref="D18" r:id="rId60" xr:uid="{89345A99-0CE2-7A4C-AEF7-8F517AE2696D}"/>
    <hyperlink ref="D20" r:id="rId61" xr:uid="{7BCEBE8C-63C6-1646-8910-9D17A321D09F}"/>
    <hyperlink ref="D22" r:id="rId62" xr:uid="{63E37A80-E519-2341-9456-8D43ACC5E1FF}"/>
    <hyperlink ref="D26" r:id="rId63" xr:uid="{E2BDA90D-F2B6-5B47-AFD3-783E1DD07A46}"/>
    <hyperlink ref="D27" r:id="rId64" xr:uid="{8AC9D511-C9A5-5846-8772-CD46C11F1014}"/>
    <hyperlink ref="D28" r:id="rId65" xr:uid="{EA96CFEA-943A-0E42-9830-E5748FFE9924}"/>
    <hyperlink ref="D32" r:id="rId66" xr:uid="{B35AE8C3-0ABD-524E-95A9-7E665D35F514}"/>
    <hyperlink ref="D36" r:id="rId67" xr:uid="{7D810DAA-FCF6-AE47-8340-8FF4F51FF642}"/>
    <hyperlink ref="D37" r:id="rId68" xr:uid="{CD3EE8B9-D5EB-F946-81AA-06A057353B6D}"/>
    <hyperlink ref="D40" r:id="rId69" xr:uid="{F4351C56-C720-1144-983C-2F7123374D94}"/>
    <hyperlink ref="D39" r:id="rId70" xr:uid="{60ECAC22-8246-0A40-A66F-F3DD8059E88C}"/>
    <hyperlink ref="D44" r:id="rId71" xr:uid="{7ED23668-D168-9444-8395-66D148D53A45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Participant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Siegal</dc:creator>
  <cp:lastModifiedBy>Microsoft Office User</cp:lastModifiedBy>
  <dcterms:created xsi:type="dcterms:W3CDTF">2018-09-22T18:44:45Z</dcterms:created>
  <dcterms:modified xsi:type="dcterms:W3CDTF">2022-10-27T17:30:03Z</dcterms:modified>
</cp:coreProperties>
</file>